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aisie par exercice" sheetId="1" r:id="rId1"/>
    <sheet name="résultats par compétence" sheetId="2" r:id="rId2"/>
  </sheets>
  <definedNames>
    <definedName name="_xlnm.Print_Area" localSheetId="1">'résultats par compétence'!$A$1:$CP$56</definedName>
  </definedNames>
  <calcPr fullCalcOnLoad="1"/>
</workbook>
</file>

<file path=xl/sharedStrings.xml><?xml version="1.0" encoding="utf-8"?>
<sst xmlns="http://schemas.openxmlformats.org/spreadsheetml/2006/main" count="223" uniqueCount="164">
  <si>
    <t>Compétences</t>
  </si>
  <si>
    <t>Exercices</t>
  </si>
  <si>
    <r>
      <t>1.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</si>
  <si>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 xml:space="preserve">(*) Associer les différentes écritures d’un nombre </t>
    </r>
    <r>
      <rPr>
        <i/>
        <sz val="12"/>
        <rFont val="Times New Roman"/>
        <family val="1"/>
      </rPr>
      <t>(décimale, fractionnaires,…)</t>
    </r>
  </si>
  <si>
    <r>
      <t>2.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</si>
  <si>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(*) Comparer deux nombres.</t>
  </si>
  <si>
    <r>
      <t>3.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</si>
  <si>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(*) Encadrer un nombre.</t>
  </si>
  <si>
    <r>
      <t>4.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</si>
  <si>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(*) Intercaler un nombre entre deux autres.</t>
  </si>
  <si>
    <r>
      <t>5.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</si>
  <si>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(*) Placer des nombres sur une demi-droite graduée.</t>
  </si>
  <si>
    <r>
      <t>6.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</si>
  <si>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t>(*) Maîtriser le calcul mental automatique.</t>
  </si>
  <si>
    <r>
      <t>7.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</si>
  <si>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</si>
  <si>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</si>
  <si>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</si>
  <si>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</si>
  <si>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</si>
  <si>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Connaître les critères de divisibilités par 2, 3, 5, et 9.</t>
  </si>
  <si>
    <r>
      <t>13.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</si>
  <si>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Maîtriser le sens des opérations.</t>
  </si>
  <si>
    <r>
      <t>14.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</si>
  <si>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Connaître le sens du partage des fractions.</t>
  </si>
  <si>
    <r>
      <t>15.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</si>
  <si>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</si>
  <si>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</si>
  <si>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Exprimer un % à l’aide d’une fraction.</t>
  </si>
  <si>
    <r>
      <t>18.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</si>
  <si>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Mettre en œuvre une procédure simple de proportionnalité.</t>
  </si>
  <si>
    <r>
      <t>19.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</si>
  <si>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Mettre en œuvre une procédure de proportionnalité.</t>
  </si>
  <si>
    <r>
      <t>20.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</si>
  <si>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Lire et compléter un tableau à double entrée.</t>
  </si>
  <si>
    <r>
      <t>21.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</si>
  <si>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Lire et interpréter un diagramme.</t>
  </si>
  <si>
    <r>
      <t>22.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</si>
  <si>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Lire et compléter  une graduation.</t>
  </si>
  <si>
    <r>
      <t>23.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</si>
  <si>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Maîtriser les notations de géométrie.</t>
  </si>
  <si>
    <r>
      <t>24.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</si>
  <si>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Tracer une droite parallèle ou perpendiculaire passant par un point.</t>
  </si>
  <si>
    <r>
      <t>25.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</si>
  <si>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Connaître les propriétés relatives aux droites parallèles et perpendiculaires.</t>
  </si>
  <si>
    <r>
      <t>26.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</si>
  <si>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Construire un triangle de dimensions données.</t>
  </si>
  <si>
    <r>
      <t>27.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</si>
  <si>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Construire la médiatrice d’un segment.</t>
  </si>
  <si>
    <r>
      <t>28.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</si>
  <si>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Construire la bissectrice d’un angle.</t>
  </si>
  <si>
    <r>
      <t>29.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</si>
  <si>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Maîtriser la notation d’un angle.</t>
  </si>
  <si>
    <r>
      <t>30.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</si>
  <si>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Construire un angle de mesure donné.</t>
  </si>
  <si>
    <r>
      <t>31.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</si>
  <si>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Construire des cercles.</t>
  </si>
  <si>
    <r>
      <t>32.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</si>
  <si>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Construire l’image d’une figure complexe par symétrie axiale.</t>
  </si>
  <si>
    <r>
      <t>33.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</si>
  <si>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Connaître les propriétés sur les angles et les côtés d’un triangle isocèle.</t>
  </si>
  <si>
    <r>
      <t>34.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</si>
  <si>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Connaître et utiliser les propriétés d’une médiatrice.</t>
  </si>
  <si>
    <r>
      <t>35.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</si>
  <si>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</si>
  <si>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Connaître les propriétés relatives aux angles et aux côtés des carrés, rectangles et losanges.</t>
  </si>
  <si>
    <r>
      <t>37.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</si>
  <si>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Reconnaître les patrons d’un parallélépipède droit.</t>
  </si>
  <si>
    <r>
      <t>38.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</si>
  <si>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Tracer un patron d’un parallélépipède droit.</t>
  </si>
  <si>
    <r>
      <t>39.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</si>
  <si>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Reconnaître un solide en perspective.</t>
  </si>
  <si>
    <r>
      <t>40.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</si>
  <si>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Représenter un solide en perspective.</t>
  </si>
  <si>
    <r>
      <t>41.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</si>
  <si>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 xml:space="preserve">(*) Convertir des unités de longueur. </t>
    </r>
    <r>
      <rPr>
        <i/>
        <sz val="12"/>
        <rFont val="Times New Roman"/>
        <family val="1"/>
      </rPr>
      <t>(m)</t>
    </r>
  </si>
  <si>
    <r>
      <t>42.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</si>
  <si>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 xml:space="preserve">(*) Convertir des unités de masse. </t>
    </r>
    <r>
      <rPr>
        <i/>
        <sz val="12"/>
        <rFont val="Times New Roman"/>
        <family val="1"/>
      </rPr>
      <t>(kg)</t>
    </r>
  </si>
  <si>
    <r>
      <t>43.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</si>
  <si>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 xml:space="preserve">(*) Convertir des unités de contenance. </t>
    </r>
    <r>
      <rPr>
        <i/>
        <sz val="12"/>
        <rFont val="Times New Roman"/>
        <family val="1"/>
      </rPr>
      <t>(L)</t>
    </r>
  </si>
  <si>
    <r>
      <t>44.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</si>
  <si>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 xml:space="preserve">(*) Convertir des unités d’aire. </t>
    </r>
    <r>
      <rPr>
        <i/>
        <sz val="12"/>
        <rFont val="Times New Roman"/>
        <family val="1"/>
      </rPr>
      <t>(m²)</t>
    </r>
  </si>
  <si>
    <r>
      <t>45.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</si>
  <si>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46.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</si>
  <si>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47.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</si>
  <si>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r>
      <t>48.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</si>
  <si>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Calculer avec des durées.</t>
  </si>
  <si>
    <r>
      <t>49.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</si>
  <si>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Différencier les notions de périmètre et d’aire.</t>
  </si>
  <si>
    <r>
      <t>50.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</si>
  <si>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Calculer le périmètre d’un polygone.</t>
  </si>
  <si>
    <r>
      <t>51.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</si>
  <si>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Calculer l’aire d’un polygone.</t>
  </si>
  <si>
    <r>
      <t>52.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</si>
  <si>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Calculer la longueur d’un cercle.</t>
  </si>
  <si>
    <r>
      <t>53.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 </t>
    </r>
  </si>
  <si>
    <t>(*) Compter le volume d’un parallélépipède.</t>
  </si>
  <si>
    <t>(*) Poser et effectuer une addition.</t>
  </si>
  <si>
    <t>(*) Poser et effectuer une soustraction.</t>
  </si>
  <si>
    <t>(*) Poser et effectuer une multiplication.</t>
  </si>
  <si>
    <r>
      <t xml:space="preserve">(*) Poser et effectuer une division. </t>
    </r>
    <r>
      <rPr>
        <i/>
        <sz val="12"/>
        <rFont val="Times New Roman"/>
        <family val="1"/>
      </rPr>
      <t>(hors diviseur décimal)</t>
    </r>
  </si>
  <si>
    <t>(*) Donner un ordre de grandeur.</t>
  </si>
  <si>
    <t>Compléter une égalité entre deux fractions.</t>
  </si>
  <si>
    <t>Coder une figure</t>
  </si>
  <si>
    <t>Calculer une fraction d’une quantité.</t>
  </si>
  <si>
    <t>Code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</si>
  <si>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</si>
  <si>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</si>
  <si>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</si>
  <si>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</si>
  <si>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</si>
  <si>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</si>
  <si>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</si>
  <si>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</si>
  <si>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</si>
  <si>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</si>
  <si>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</si>
  <si>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</si>
  <si>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</si>
  <si>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</si>
  <si>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</si>
  <si>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</si>
  <si>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</si>
  <si>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</si>
  <si>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</si>
  <si>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</si>
  <si>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</si>
  <si>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</si>
  <si>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</si>
  <si>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</si>
  <si>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</si>
  <si>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</si>
  <si>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</si>
  <si>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</si>
  <si>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</si>
  <si>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</si>
  <si>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Saisie des résultats</t>
  </si>
  <si>
    <r>
      <t xml:space="preserve">Convertir des unités de volume. </t>
    </r>
    <r>
      <rPr>
        <i/>
        <sz val="12"/>
        <rFont val="Times New Roman"/>
        <family val="1"/>
      </rPr>
      <t>(m3)</t>
    </r>
  </si>
  <si>
    <r>
      <t xml:space="preserve">Utiliser la correspondance  </t>
    </r>
    <r>
      <rPr>
        <i/>
        <sz val="12"/>
        <rFont val="Times New Roman"/>
        <family val="1"/>
      </rPr>
      <t>L ß à  dm3</t>
    </r>
  </si>
  <si>
    <r>
      <t xml:space="preserve">(*) Convertir des unités de durée. </t>
    </r>
    <r>
      <rPr>
        <i/>
        <sz val="12"/>
        <rFont val="Times New Roman"/>
        <family val="1"/>
      </rPr>
      <t>(h min s ß à s)</t>
    </r>
  </si>
  <si>
    <t>2       43</t>
  </si>
  <si>
    <t xml:space="preserve">5       44 </t>
  </si>
  <si>
    <t>6       45</t>
  </si>
  <si>
    <t>1       42</t>
  </si>
  <si>
    <t>7       46</t>
  </si>
  <si>
    <t>8       47</t>
  </si>
  <si>
    <t>9       48</t>
  </si>
  <si>
    <t>10     49</t>
  </si>
  <si>
    <t>14     15</t>
  </si>
  <si>
    <t>16     51</t>
  </si>
  <si>
    <t>17     52</t>
  </si>
  <si>
    <t>21     22</t>
  </si>
  <si>
    <t>24     55</t>
  </si>
  <si>
    <t xml:space="preserve">28     29    59 </t>
  </si>
  <si>
    <t>30     60</t>
  </si>
  <si>
    <t>En cas d'erreur de saisie, un message apparaît en-dessous.</t>
  </si>
  <si>
    <t>Il est possible de saisir le nom des élèves dans la cellule 'Elève 1'.</t>
  </si>
  <si>
    <t>Saisir le code N, E ou NR dans la case correspondante.</t>
  </si>
  <si>
    <t>Nombre de réussites</t>
  </si>
  <si>
    <t>Nombre d'échecs</t>
  </si>
  <si>
    <t>Nombre de non-réponses</t>
  </si>
  <si>
    <t>Pourcentage de réussite</t>
  </si>
  <si>
    <t>% réussite</t>
  </si>
  <si>
    <t>Les résultats se reportent sur la feuille 'résultats par compétence'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</si>
</sst>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0000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44"/>
      <name val="Times New Roman"/>
      <family val="1"/>
    </font>
    <font>
      <sz val="10"/>
      <color indexed="44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47"/>
      <name val="Times New Roman"/>
      <family val="1"/>
    </font>
    <font>
      <sz val="10"/>
      <color indexed="12"/>
      <name val="Times New Roman"/>
      <family val="1"/>
    </font>
    <font>
      <b/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vertical="top" wrapText="1"/>
    </xf>
    <xf numFmtId="0" fontId="8" fillId="0" borderId="9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15" fillId="0" borderId="11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>
      <alignment vertical="top" wrapText="1"/>
    </xf>
    <xf numFmtId="0" fontId="17" fillId="0" borderId="11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27" xfId="0" applyNumberFormat="1" applyFont="1" applyBorder="1" applyAlignment="1">
      <alignment horizontal="center" vertical="top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27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right" vertical="top" wrapText="1"/>
    </xf>
    <xf numFmtId="0" fontId="2" fillId="0" borderId="7" xfId="0" applyNumberFormat="1" applyFont="1" applyBorder="1" applyAlignment="1">
      <alignment horizontal="right" vertical="top" wrapText="1"/>
    </xf>
    <xf numFmtId="0" fontId="2" fillId="0" borderId="27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99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J155"/>
  <sheetViews>
    <sheetView showGridLines="0" tabSelected="1" workbookViewId="0" topLeftCell="A1">
      <selection activeCell="L6" sqref="L6"/>
    </sheetView>
  </sheetViews>
  <sheetFormatPr defaultColWidth="11.421875" defaultRowHeight="12.75"/>
  <cols>
    <col min="1" max="1" width="13.00390625" style="2" customWidth="1"/>
    <col min="2" max="70" width="5.7109375" style="2" customWidth="1"/>
    <col min="71" max="16384" width="11.421875" style="2" customWidth="1"/>
  </cols>
  <sheetData>
    <row r="1" ht="13.5" thickBot="1"/>
    <row r="2" spans="1:17" ht="15.75" customHeight="1">
      <c r="A2" s="41" t="s">
        <v>156</v>
      </c>
      <c r="B2" s="42"/>
      <c r="C2" s="42"/>
      <c r="D2" s="42"/>
      <c r="E2" s="42"/>
      <c r="F2" s="42"/>
      <c r="G2" s="42"/>
      <c r="H2" s="42"/>
      <c r="I2" s="42"/>
      <c r="J2" s="43"/>
      <c r="M2" s="47" t="s">
        <v>136</v>
      </c>
      <c r="N2" s="48"/>
      <c r="O2" s="48"/>
      <c r="P2" s="48"/>
      <c r="Q2" s="49"/>
    </row>
    <row r="3" spans="1:17" ht="12.75" customHeight="1" thickBot="1">
      <c r="A3" s="44" t="s">
        <v>157</v>
      </c>
      <c r="B3" s="45"/>
      <c r="C3" s="45"/>
      <c r="D3" s="45"/>
      <c r="E3" s="45"/>
      <c r="F3" s="45"/>
      <c r="G3" s="45"/>
      <c r="H3" s="45"/>
      <c r="I3" s="45"/>
      <c r="J3" s="46"/>
      <c r="M3" s="50"/>
      <c r="N3" s="51"/>
      <c r="O3" s="51"/>
      <c r="P3" s="51"/>
      <c r="Q3" s="52"/>
    </row>
    <row r="4" spans="1:17" ht="12.75" customHeight="1">
      <c r="A4" s="44" t="s">
        <v>155</v>
      </c>
      <c r="B4" s="45"/>
      <c r="C4" s="45"/>
      <c r="D4" s="45"/>
      <c r="E4" s="45"/>
      <c r="F4" s="45"/>
      <c r="G4" s="45"/>
      <c r="H4" s="45"/>
      <c r="I4" s="45"/>
      <c r="J4" s="46"/>
      <c r="M4" s="14"/>
      <c r="N4" s="14"/>
      <c r="O4" s="14"/>
      <c r="P4" s="14"/>
      <c r="Q4" s="14"/>
    </row>
    <row r="5" spans="1:17" ht="12.75" customHeight="1" thickBot="1">
      <c r="A5" s="38" t="s">
        <v>163</v>
      </c>
      <c r="B5" s="39"/>
      <c r="C5" s="39"/>
      <c r="D5" s="39"/>
      <c r="E5" s="39"/>
      <c r="F5" s="39"/>
      <c r="G5" s="39"/>
      <c r="H5" s="39"/>
      <c r="I5" s="39"/>
      <c r="J5" s="40"/>
      <c r="M5" s="14"/>
      <c r="N5" s="14"/>
      <c r="O5" s="14"/>
      <c r="P5" s="14"/>
      <c r="Q5" s="14"/>
    </row>
    <row r="6" ht="13.5" thickBot="1"/>
    <row r="7" ht="19.5" thickBot="1">
      <c r="A7" s="29" t="s">
        <v>106</v>
      </c>
    </row>
    <row r="8" spans="1:244" s="9" customFormat="1" ht="18.75">
      <c r="A8" s="4" t="s">
        <v>1</v>
      </c>
      <c r="B8" s="5">
        <v>1</v>
      </c>
      <c r="C8" s="5">
        <f>B8+1</f>
        <v>2</v>
      </c>
      <c r="D8" s="5">
        <f aca="true" t="shared" si="0" ref="D8:BO8">C8+1</f>
        <v>3</v>
      </c>
      <c r="E8" s="5">
        <f t="shared" si="0"/>
        <v>4</v>
      </c>
      <c r="F8" s="5">
        <f t="shared" si="0"/>
        <v>5</v>
      </c>
      <c r="G8" s="5">
        <f t="shared" si="0"/>
        <v>6</v>
      </c>
      <c r="H8" s="5">
        <f t="shared" si="0"/>
        <v>7</v>
      </c>
      <c r="I8" s="5">
        <f t="shared" si="0"/>
        <v>8</v>
      </c>
      <c r="J8" s="5">
        <f t="shared" si="0"/>
        <v>9</v>
      </c>
      <c r="K8" s="5">
        <f t="shared" si="0"/>
        <v>10</v>
      </c>
      <c r="L8" s="5">
        <f t="shared" si="0"/>
        <v>11</v>
      </c>
      <c r="M8" s="5">
        <f t="shared" si="0"/>
        <v>12</v>
      </c>
      <c r="N8" s="5">
        <f t="shared" si="0"/>
        <v>13</v>
      </c>
      <c r="O8" s="5">
        <f t="shared" si="0"/>
        <v>14</v>
      </c>
      <c r="P8" s="5">
        <f t="shared" si="0"/>
        <v>15</v>
      </c>
      <c r="Q8" s="5">
        <f t="shared" si="0"/>
        <v>16</v>
      </c>
      <c r="R8" s="5">
        <f t="shared" si="0"/>
        <v>17</v>
      </c>
      <c r="S8" s="5">
        <f t="shared" si="0"/>
        <v>18</v>
      </c>
      <c r="T8" s="5">
        <f t="shared" si="0"/>
        <v>19</v>
      </c>
      <c r="U8" s="5">
        <f t="shared" si="0"/>
        <v>20</v>
      </c>
      <c r="V8" s="5">
        <f t="shared" si="0"/>
        <v>21</v>
      </c>
      <c r="W8" s="5">
        <f t="shared" si="0"/>
        <v>22</v>
      </c>
      <c r="X8" s="5">
        <f t="shared" si="0"/>
        <v>23</v>
      </c>
      <c r="Y8" s="5">
        <f t="shared" si="0"/>
        <v>24</v>
      </c>
      <c r="Z8" s="5">
        <f t="shared" si="0"/>
        <v>25</v>
      </c>
      <c r="AA8" s="5">
        <f t="shared" si="0"/>
        <v>26</v>
      </c>
      <c r="AB8" s="5">
        <f t="shared" si="0"/>
        <v>27</v>
      </c>
      <c r="AC8" s="5">
        <f t="shared" si="0"/>
        <v>28</v>
      </c>
      <c r="AD8" s="5">
        <f t="shared" si="0"/>
        <v>29</v>
      </c>
      <c r="AE8" s="5">
        <f t="shared" si="0"/>
        <v>30</v>
      </c>
      <c r="AF8" s="5">
        <f t="shared" si="0"/>
        <v>31</v>
      </c>
      <c r="AG8" s="5">
        <f t="shared" si="0"/>
        <v>32</v>
      </c>
      <c r="AH8" s="5">
        <f t="shared" si="0"/>
        <v>33</v>
      </c>
      <c r="AI8" s="5">
        <f t="shared" si="0"/>
        <v>34</v>
      </c>
      <c r="AJ8" s="5">
        <f t="shared" si="0"/>
        <v>35</v>
      </c>
      <c r="AK8" s="5">
        <f t="shared" si="0"/>
        <v>36</v>
      </c>
      <c r="AL8" s="5">
        <f t="shared" si="0"/>
        <v>37</v>
      </c>
      <c r="AM8" s="5">
        <f t="shared" si="0"/>
        <v>38</v>
      </c>
      <c r="AN8" s="5">
        <f t="shared" si="0"/>
        <v>39</v>
      </c>
      <c r="AO8" s="5">
        <f t="shared" si="0"/>
        <v>40</v>
      </c>
      <c r="AP8" s="5">
        <f t="shared" si="0"/>
        <v>41</v>
      </c>
      <c r="AQ8" s="5">
        <f t="shared" si="0"/>
        <v>42</v>
      </c>
      <c r="AR8" s="5">
        <f t="shared" si="0"/>
        <v>43</v>
      </c>
      <c r="AS8" s="5">
        <f t="shared" si="0"/>
        <v>44</v>
      </c>
      <c r="AT8" s="5">
        <f t="shared" si="0"/>
        <v>45</v>
      </c>
      <c r="AU8" s="5">
        <f t="shared" si="0"/>
        <v>46</v>
      </c>
      <c r="AV8" s="5">
        <f t="shared" si="0"/>
        <v>47</v>
      </c>
      <c r="AW8" s="5">
        <f t="shared" si="0"/>
        <v>48</v>
      </c>
      <c r="AX8" s="5">
        <f t="shared" si="0"/>
        <v>49</v>
      </c>
      <c r="AY8" s="5">
        <f t="shared" si="0"/>
        <v>50</v>
      </c>
      <c r="AZ8" s="5">
        <f t="shared" si="0"/>
        <v>51</v>
      </c>
      <c r="BA8" s="5">
        <f t="shared" si="0"/>
        <v>52</v>
      </c>
      <c r="BB8" s="5">
        <f t="shared" si="0"/>
        <v>53</v>
      </c>
      <c r="BC8" s="5">
        <f t="shared" si="0"/>
        <v>54</v>
      </c>
      <c r="BD8" s="5">
        <f t="shared" si="0"/>
        <v>55</v>
      </c>
      <c r="BE8" s="5">
        <f t="shared" si="0"/>
        <v>56</v>
      </c>
      <c r="BF8" s="5">
        <f t="shared" si="0"/>
        <v>57</v>
      </c>
      <c r="BG8" s="5">
        <f t="shared" si="0"/>
        <v>58</v>
      </c>
      <c r="BH8" s="5">
        <f>BG8+1</f>
        <v>59</v>
      </c>
      <c r="BI8" s="5">
        <f t="shared" si="0"/>
        <v>60</v>
      </c>
      <c r="BJ8" s="5">
        <f t="shared" si="0"/>
        <v>61</v>
      </c>
      <c r="BK8" s="5">
        <f t="shared" si="0"/>
        <v>62</v>
      </c>
      <c r="BL8" s="5">
        <f t="shared" si="0"/>
        <v>63</v>
      </c>
      <c r="BM8" s="5">
        <f t="shared" si="0"/>
        <v>64</v>
      </c>
      <c r="BN8" s="5">
        <f t="shared" si="0"/>
        <v>65</v>
      </c>
      <c r="BO8" s="5">
        <f t="shared" si="0"/>
        <v>66</v>
      </c>
      <c r="BP8" s="5">
        <f>BO8+1</f>
        <v>67</v>
      </c>
      <c r="BQ8" s="5">
        <f>BP8+1</f>
        <v>68</v>
      </c>
      <c r="BR8" s="6">
        <f>BQ8+1</f>
        <v>69</v>
      </c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02" s="11" customFormat="1" ht="19.5" thickBot="1">
      <c r="A9" s="7" t="s">
        <v>105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5"/>
      <c r="W9" s="35"/>
      <c r="X9" s="35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4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</row>
    <row r="10" spans="2:70" s="12" customFormat="1" ht="12.75">
      <c r="B10" s="13" t="str">
        <f aca="true" t="shared" si="1" ref="B10:BM10">IF(OR(B9="",B9="N",B9="E",B9="NR")," ","NO")</f>
        <v> </v>
      </c>
      <c r="C10" s="13" t="str">
        <f t="shared" si="1"/>
        <v> </v>
      </c>
      <c r="D10" s="13" t="str">
        <f t="shared" si="1"/>
        <v> </v>
      </c>
      <c r="E10" s="13" t="str">
        <f t="shared" si="1"/>
        <v> </v>
      </c>
      <c r="F10" s="13" t="str">
        <f t="shared" si="1"/>
        <v> </v>
      </c>
      <c r="G10" s="13" t="str">
        <f t="shared" si="1"/>
        <v> </v>
      </c>
      <c r="H10" s="13" t="str">
        <f t="shared" si="1"/>
        <v> </v>
      </c>
      <c r="I10" s="13" t="str">
        <f t="shared" si="1"/>
        <v> </v>
      </c>
      <c r="J10" s="13" t="str">
        <f t="shared" si="1"/>
        <v> </v>
      </c>
      <c r="K10" s="13" t="str">
        <f t="shared" si="1"/>
        <v> </v>
      </c>
      <c r="L10" s="13" t="str">
        <f t="shared" si="1"/>
        <v> </v>
      </c>
      <c r="M10" s="13" t="str">
        <f t="shared" si="1"/>
        <v> </v>
      </c>
      <c r="N10" s="13" t="str">
        <f t="shared" si="1"/>
        <v> </v>
      </c>
      <c r="O10" s="13" t="str">
        <f t="shared" si="1"/>
        <v> </v>
      </c>
      <c r="P10" s="13" t="str">
        <f t="shared" si="1"/>
        <v> </v>
      </c>
      <c r="Q10" s="13" t="str">
        <f t="shared" si="1"/>
        <v> </v>
      </c>
      <c r="R10" s="13" t="str">
        <f t="shared" si="1"/>
        <v> </v>
      </c>
      <c r="S10" s="13" t="str">
        <f t="shared" si="1"/>
        <v> </v>
      </c>
      <c r="T10" s="13" t="str">
        <f t="shared" si="1"/>
        <v> </v>
      </c>
      <c r="U10" s="13" t="str">
        <f t="shared" si="1"/>
        <v> </v>
      </c>
      <c r="V10" s="13" t="str">
        <f t="shared" si="1"/>
        <v> </v>
      </c>
      <c r="W10" s="13" t="str">
        <f t="shared" si="1"/>
        <v> </v>
      </c>
      <c r="X10" s="13" t="str">
        <f t="shared" si="1"/>
        <v> </v>
      </c>
      <c r="Y10" s="13" t="str">
        <f t="shared" si="1"/>
        <v> </v>
      </c>
      <c r="Z10" s="13" t="str">
        <f t="shared" si="1"/>
        <v> </v>
      </c>
      <c r="AA10" s="13" t="str">
        <f t="shared" si="1"/>
        <v> </v>
      </c>
      <c r="AB10" s="13" t="str">
        <f t="shared" si="1"/>
        <v> </v>
      </c>
      <c r="AC10" s="13" t="str">
        <f t="shared" si="1"/>
        <v> </v>
      </c>
      <c r="AD10" s="13" t="str">
        <f t="shared" si="1"/>
        <v> </v>
      </c>
      <c r="AE10" s="13" t="str">
        <f t="shared" si="1"/>
        <v> </v>
      </c>
      <c r="AF10" s="13" t="str">
        <f t="shared" si="1"/>
        <v> </v>
      </c>
      <c r="AG10" s="13" t="str">
        <f t="shared" si="1"/>
        <v> </v>
      </c>
      <c r="AH10" s="13" t="str">
        <f t="shared" si="1"/>
        <v> </v>
      </c>
      <c r="AI10" s="13" t="str">
        <f t="shared" si="1"/>
        <v> </v>
      </c>
      <c r="AJ10" s="13" t="str">
        <f t="shared" si="1"/>
        <v> </v>
      </c>
      <c r="AK10" s="13" t="str">
        <f t="shared" si="1"/>
        <v> </v>
      </c>
      <c r="AL10" s="13" t="str">
        <f t="shared" si="1"/>
        <v> </v>
      </c>
      <c r="AM10" s="13" t="str">
        <f t="shared" si="1"/>
        <v> </v>
      </c>
      <c r="AN10" s="13" t="str">
        <f t="shared" si="1"/>
        <v> </v>
      </c>
      <c r="AO10" s="13" t="str">
        <f t="shared" si="1"/>
        <v> </v>
      </c>
      <c r="AP10" s="13" t="str">
        <f t="shared" si="1"/>
        <v> </v>
      </c>
      <c r="AQ10" s="13" t="str">
        <f t="shared" si="1"/>
        <v> </v>
      </c>
      <c r="AR10" s="13" t="str">
        <f t="shared" si="1"/>
        <v> </v>
      </c>
      <c r="AS10" s="13" t="str">
        <f t="shared" si="1"/>
        <v> </v>
      </c>
      <c r="AT10" s="13" t="str">
        <f t="shared" si="1"/>
        <v> </v>
      </c>
      <c r="AU10" s="13" t="str">
        <f t="shared" si="1"/>
        <v> </v>
      </c>
      <c r="AV10" s="13" t="str">
        <f t="shared" si="1"/>
        <v> </v>
      </c>
      <c r="AW10" s="13" t="str">
        <f t="shared" si="1"/>
        <v> </v>
      </c>
      <c r="AX10" s="13" t="str">
        <f t="shared" si="1"/>
        <v> </v>
      </c>
      <c r="AY10" s="13" t="str">
        <f t="shared" si="1"/>
        <v> </v>
      </c>
      <c r="AZ10" s="13" t="str">
        <f t="shared" si="1"/>
        <v> </v>
      </c>
      <c r="BA10" s="13" t="str">
        <f t="shared" si="1"/>
        <v> </v>
      </c>
      <c r="BB10" s="13" t="str">
        <f t="shared" si="1"/>
        <v> </v>
      </c>
      <c r="BC10" s="13" t="str">
        <f t="shared" si="1"/>
        <v> </v>
      </c>
      <c r="BD10" s="13" t="str">
        <f t="shared" si="1"/>
        <v> </v>
      </c>
      <c r="BE10" s="13" t="str">
        <f t="shared" si="1"/>
        <v> </v>
      </c>
      <c r="BF10" s="13" t="str">
        <f t="shared" si="1"/>
        <v> </v>
      </c>
      <c r="BG10" s="13" t="str">
        <f t="shared" si="1"/>
        <v> </v>
      </c>
      <c r="BH10" s="13" t="str">
        <f t="shared" si="1"/>
        <v> </v>
      </c>
      <c r="BI10" s="13" t="str">
        <f t="shared" si="1"/>
        <v> </v>
      </c>
      <c r="BJ10" s="13" t="str">
        <f t="shared" si="1"/>
        <v> </v>
      </c>
      <c r="BK10" s="13" t="str">
        <f t="shared" si="1"/>
        <v> </v>
      </c>
      <c r="BL10" s="13" t="str">
        <f t="shared" si="1"/>
        <v> </v>
      </c>
      <c r="BM10" s="13" t="str">
        <f t="shared" si="1"/>
        <v> </v>
      </c>
      <c r="BN10" s="13" t="str">
        <f>IF(OR(BN9="",BN9="N",BN9="E",BN9="NR")," ","NO")</f>
        <v> </v>
      </c>
      <c r="BO10" s="13" t="str">
        <f>IF(OR(BO9="",BO9="N",BO9="E",BO9="NR")," ","NO")</f>
        <v> </v>
      </c>
      <c r="BP10" s="13" t="str">
        <f>IF(OR(BP9="",BP9="N",BP9="E",BP9="NR")," ","NO")</f>
        <v> </v>
      </c>
      <c r="BQ10" s="13" t="str">
        <f>IF(OR(BQ9="",BQ9="N",BQ9="E",BQ9="NR")," ","NO")</f>
        <v> </v>
      </c>
      <c r="BR10" s="13" t="str">
        <f>IF(OR(BR9="",BR9="N",BR9="E",BR9="NR")," ","NO")</f>
        <v> </v>
      </c>
    </row>
    <row r="11" ht="13.5" thickBot="1"/>
    <row r="12" ht="19.5" thickBot="1">
      <c r="A12" s="8" t="s">
        <v>107</v>
      </c>
    </row>
    <row r="13" spans="1:244" s="9" customFormat="1" ht="18.75">
      <c r="A13" s="4" t="s">
        <v>1</v>
      </c>
      <c r="B13" s="5">
        <v>1</v>
      </c>
      <c r="C13" s="5">
        <f>B13+1</f>
        <v>2</v>
      </c>
      <c r="D13" s="5">
        <f aca="true" t="shared" si="2" ref="D13:BO13">C13+1</f>
        <v>3</v>
      </c>
      <c r="E13" s="5">
        <f t="shared" si="2"/>
        <v>4</v>
      </c>
      <c r="F13" s="5">
        <f t="shared" si="2"/>
        <v>5</v>
      </c>
      <c r="G13" s="5">
        <f t="shared" si="2"/>
        <v>6</v>
      </c>
      <c r="H13" s="5">
        <f t="shared" si="2"/>
        <v>7</v>
      </c>
      <c r="I13" s="5">
        <f t="shared" si="2"/>
        <v>8</v>
      </c>
      <c r="J13" s="5">
        <f t="shared" si="2"/>
        <v>9</v>
      </c>
      <c r="K13" s="5">
        <f t="shared" si="2"/>
        <v>10</v>
      </c>
      <c r="L13" s="5">
        <f t="shared" si="2"/>
        <v>11</v>
      </c>
      <c r="M13" s="5">
        <f t="shared" si="2"/>
        <v>12</v>
      </c>
      <c r="N13" s="5">
        <f t="shared" si="2"/>
        <v>13</v>
      </c>
      <c r="O13" s="5">
        <f t="shared" si="2"/>
        <v>14</v>
      </c>
      <c r="P13" s="5">
        <f t="shared" si="2"/>
        <v>15</v>
      </c>
      <c r="Q13" s="5">
        <f t="shared" si="2"/>
        <v>16</v>
      </c>
      <c r="R13" s="5">
        <f t="shared" si="2"/>
        <v>17</v>
      </c>
      <c r="S13" s="5">
        <f t="shared" si="2"/>
        <v>18</v>
      </c>
      <c r="T13" s="5">
        <f t="shared" si="2"/>
        <v>19</v>
      </c>
      <c r="U13" s="5">
        <f t="shared" si="2"/>
        <v>20</v>
      </c>
      <c r="V13" s="5">
        <f t="shared" si="2"/>
        <v>21</v>
      </c>
      <c r="W13" s="5">
        <f t="shared" si="2"/>
        <v>22</v>
      </c>
      <c r="X13" s="5">
        <f t="shared" si="2"/>
        <v>23</v>
      </c>
      <c r="Y13" s="5">
        <f t="shared" si="2"/>
        <v>24</v>
      </c>
      <c r="Z13" s="5">
        <f t="shared" si="2"/>
        <v>25</v>
      </c>
      <c r="AA13" s="5">
        <f t="shared" si="2"/>
        <v>26</v>
      </c>
      <c r="AB13" s="5">
        <f t="shared" si="2"/>
        <v>27</v>
      </c>
      <c r="AC13" s="5">
        <f t="shared" si="2"/>
        <v>28</v>
      </c>
      <c r="AD13" s="5">
        <f t="shared" si="2"/>
        <v>29</v>
      </c>
      <c r="AE13" s="5">
        <f t="shared" si="2"/>
        <v>30</v>
      </c>
      <c r="AF13" s="5">
        <f t="shared" si="2"/>
        <v>31</v>
      </c>
      <c r="AG13" s="5">
        <f t="shared" si="2"/>
        <v>32</v>
      </c>
      <c r="AH13" s="5">
        <f t="shared" si="2"/>
        <v>33</v>
      </c>
      <c r="AI13" s="5">
        <f t="shared" si="2"/>
        <v>34</v>
      </c>
      <c r="AJ13" s="5">
        <f t="shared" si="2"/>
        <v>35</v>
      </c>
      <c r="AK13" s="5">
        <f t="shared" si="2"/>
        <v>36</v>
      </c>
      <c r="AL13" s="5">
        <f t="shared" si="2"/>
        <v>37</v>
      </c>
      <c r="AM13" s="5">
        <f t="shared" si="2"/>
        <v>38</v>
      </c>
      <c r="AN13" s="5">
        <f t="shared" si="2"/>
        <v>39</v>
      </c>
      <c r="AO13" s="5">
        <f t="shared" si="2"/>
        <v>40</v>
      </c>
      <c r="AP13" s="5">
        <f t="shared" si="2"/>
        <v>41</v>
      </c>
      <c r="AQ13" s="5">
        <f t="shared" si="2"/>
        <v>42</v>
      </c>
      <c r="AR13" s="5">
        <f t="shared" si="2"/>
        <v>43</v>
      </c>
      <c r="AS13" s="5">
        <f t="shared" si="2"/>
        <v>44</v>
      </c>
      <c r="AT13" s="5">
        <f t="shared" si="2"/>
        <v>45</v>
      </c>
      <c r="AU13" s="5">
        <f t="shared" si="2"/>
        <v>46</v>
      </c>
      <c r="AV13" s="5">
        <f t="shared" si="2"/>
        <v>47</v>
      </c>
      <c r="AW13" s="5">
        <f t="shared" si="2"/>
        <v>48</v>
      </c>
      <c r="AX13" s="5">
        <f t="shared" si="2"/>
        <v>49</v>
      </c>
      <c r="AY13" s="5">
        <f t="shared" si="2"/>
        <v>50</v>
      </c>
      <c r="AZ13" s="5">
        <f t="shared" si="2"/>
        <v>51</v>
      </c>
      <c r="BA13" s="5">
        <f t="shared" si="2"/>
        <v>52</v>
      </c>
      <c r="BB13" s="5">
        <f t="shared" si="2"/>
        <v>53</v>
      </c>
      <c r="BC13" s="5">
        <f t="shared" si="2"/>
        <v>54</v>
      </c>
      <c r="BD13" s="5">
        <f t="shared" si="2"/>
        <v>55</v>
      </c>
      <c r="BE13" s="5">
        <f t="shared" si="2"/>
        <v>56</v>
      </c>
      <c r="BF13" s="5">
        <f t="shared" si="2"/>
        <v>57</v>
      </c>
      <c r="BG13" s="5">
        <f t="shared" si="2"/>
        <v>58</v>
      </c>
      <c r="BH13" s="5">
        <f t="shared" si="2"/>
        <v>59</v>
      </c>
      <c r="BI13" s="5">
        <f t="shared" si="2"/>
        <v>60</v>
      </c>
      <c r="BJ13" s="5">
        <f t="shared" si="2"/>
        <v>61</v>
      </c>
      <c r="BK13" s="5">
        <f t="shared" si="2"/>
        <v>62</v>
      </c>
      <c r="BL13" s="5">
        <f t="shared" si="2"/>
        <v>63</v>
      </c>
      <c r="BM13" s="5">
        <f t="shared" si="2"/>
        <v>64</v>
      </c>
      <c r="BN13" s="5">
        <f t="shared" si="2"/>
        <v>65</v>
      </c>
      <c r="BO13" s="5">
        <f t="shared" si="2"/>
        <v>66</v>
      </c>
      <c r="BP13" s="5">
        <f>BO13+1</f>
        <v>67</v>
      </c>
      <c r="BQ13" s="5">
        <f>BP13+1</f>
        <v>68</v>
      </c>
      <c r="BR13" s="6">
        <f>BQ13+1</f>
        <v>69</v>
      </c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02" s="11" customFormat="1" ht="19.5" thickBot="1">
      <c r="A14" s="7" t="s">
        <v>105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4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</row>
    <row r="15" spans="2:70" s="12" customFormat="1" ht="12.75">
      <c r="B15" s="13" t="str">
        <f aca="true" t="shared" si="3" ref="B15:AG15">IF(OR(B14="",B14="N",B14="E",B14="NR")," ","NO")</f>
        <v> </v>
      </c>
      <c r="C15" s="13" t="str">
        <f t="shared" si="3"/>
        <v> </v>
      </c>
      <c r="D15" s="13" t="str">
        <f t="shared" si="3"/>
        <v> </v>
      </c>
      <c r="E15" s="13" t="str">
        <f t="shared" si="3"/>
        <v> </v>
      </c>
      <c r="F15" s="13" t="str">
        <f t="shared" si="3"/>
        <v> </v>
      </c>
      <c r="G15" s="13" t="str">
        <f t="shared" si="3"/>
        <v> </v>
      </c>
      <c r="H15" s="13" t="str">
        <f t="shared" si="3"/>
        <v> </v>
      </c>
      <c r="I15" s="13" t="str">
        <f t="shared" si="3"/>
        <v> </v>
      </c>
      <c r="J15" s="13" t="str">
        <f t="shared" si="3"/>
        <v> </v>
      </c>
      <c r="K15" s="13" t="str">
        <f t="shared" si="3"/>
        <v> </v>
      </c>
      <c r="L15" s="13" t="str">
        <f t="shared" si="3"/>
        <v> </v>
      </c>
      <c r="M15" s="13" t="str">
        <f t="shared" si="3"/>
        <v> </v>
      </c>
      <c r="N15" s="13" t="str">
        <f t="shared" si="3"/>
        <v> </v>
      </c>
      <c r="O15" s="13" t="str">
        <f t="shared" si="3"/>
        <v> </v>
      </c>
      <c r="P15" s="13" t="str">
        <f t="shared" si="3"/>
        <v> </v>
      </c>
      <c r="Q15" s="13" t="str">
        <f t="shared" si="3"/>
        <v> </v>
      </c>
      <c r="R15" s="13" t="str">
        <f t="shared" si="3"/>
        <v> </v>
      </c>
      <c r="S15" s="13" t="str">
        <f t="shared" si="3"/>
        <v> </v>
      </c>
      <c r="T15" s="13" t="str">
        <f t="shared" si="3"/>
        <v> </v>
      </c>
      <c r="U15" s="13" t="str">
        <f t="shared" si="3"/>
        <v> </v>
      </c>
      <c r="V15" s="13" t="str">
        <f t="shared" si="3"/>
        <v> </v>
      </c>
      <c r="W15" s="13" t="str">
        <f t="shared" si="3"/>
        <v> </v>
      </c>
      <c r="X15" s="13" t="str">
        <f t="shared" si="3"/>
        <v> </v>
      </c>
      <c r="Y15" s="13" t="str">
        <f t="shared" si="3"/>
        <v> </v>
      </c>
      <c r="Z15" s="13" t="str">
        <f t="shared" si="3"/>
        <v> </v>
      </c>
      <c r="AA15" s="13" t="str">
        <f t="shared" si="3"/>
        <v> </v>
      </c>
      <c r="AB15" s="13" t="str">
        <f t="shared" si="3"/>
        <v> </v>
      </c>
      <c r="AC15" s="13" t="str">
        <f t="shared" si="3"/>
        <v> </v>
      </c>
      <c r="AD15" s="13" t="str">
        <f t="shared" si="3"/>
        <v> </v>
      </c>
      <c r="AE15" s="13" t="str">
        <f t="shared" si="3"/>
        <v> </v>
      </c>
      <c r="AF15" s="13" t="str">
        <f t="shared" si="3"/>
        <v> </v>
      </c>
      <c r="AG15" s="13" t="str">
        <f t="shared" si="3"/>
        <v> </v>
      </c>
      <c r="AH15" s="13" t="str">
        <f aca="true" t="shared" si="4" ref="AH15:BM15">IF(OR(AH14="",AH14="N",AH14="E",AH14="NR")," ","NO")</f>
        <v> </v>
      </c>
      <c r="AI15" s="13" t="str">
        <f t="shared" si="4"/>
        <v> </v>
      </c>
      <c r="AJ15" s="13" t="str">
        <f t="shared" si="4"/>
        <v> </v>
      </c>
      <c r="AK15" s="13" t="str">
        <f t="shared" si="4"/>
        <v> </v>
      </c>
      <c r="AL15" s="13" t="str">
        <f t="shared" si="4"/>
        <v> </v>
      </c>
      <c r="AM15" s="13" t="str">
        <f t="shared" si="4"/>
        <v> </v>
      </c>
      <c r="AN15" s="13" t="str">
        <f t="shared" si="4"/>
        <v> </v>
      </c>
      <c r="AO15" s="13" t="str">
        <f t="shared" si="4"/>
        <v> </v>
      </c>
      <c r="AP15" s="13" t="str">
        <f t="shared" si="4"/>
        <v> </v>
      </c>
      <c r="AQ15" s="13" t="str">
        <f t="shared" si="4"/>
        <v> </v>
      </c>
      <c r="AR15" s="13" t="str">
        <f t="shared" si="4"/>
        <v> </v>
      </c>
      <c r="AS15" s="13" t="str">
        <f t="shared" si="4"/>
        <v> </v>
      </c>
      <c r="AT15" s="13" t="str">
        <f t="shared" si="4"/>
        <v> </v>
      </c>
      <c r="AU15" s="13" t="str">
        <f t="shared" si="4"/>
        <v> </v>
      </c>
      <c r="AV15" s="13" t="str">
        <f t="shared" si="4"/>
        <v> </v>
      </c>
      <c r="AW15" s="13" t="str">
        <f t="shared" si="4"/>
        <v> </v>
      </c>
      <c r="AX15" s="13" t="str">
        <f t="shared" si="4"/>
        <v> </v>
      </c>
      <c r="AY15" s="13" t="str">
        <f t="shared" si="4"/>
        <v> </v>
      </c>
      <c r="AZ15" s="13" t="str">
        <f t="shared" si="4"/>
        <v> </v>
      </c>
      <c r="BA15" s="13" t="str">
        <f t="shared" si="4"/>
        <v> </v>
      </c>
      <c r="BB15" s="13" t="str">
        <f t="shared" si="4"/>
        <v> </v>
      </c>
      <c r="BC15" s="13" t="str">
        <f t="shared" si="4"/>
        <v> </v>
      </c>
      <c r="BD15" s="13" t="str">
        <f t="shared" si="4"/>
        <v> </v>
      </c>
      <c r="BE15" s="13" t="str">
        <f t="shared" si="4"/>
        <v> </v>
      </c>
      <c r="BF15" s="13" t="str">
        <f t="shared" si="4"/>
        <v> </v>
      </c>
      <c r="BG15" s="13" t="str">
        <f t="shared" si="4"/>
        <v> </v>
      </c>
      <c r="BH15" s="13" t="str">
        <f t="shared" si="4"/>
        <v> </v>
      </c>
      <c r="BI15" s="13" t="str">
        <f t="shared" si="4"/>
        <v> </v>
      </c>
      <c r="BJ15" s="13" t="str">
        <f t="shared" si="4"/>
        <v> </v>
      </c>
      <c r="BK15" s="13" t="str">
        <f t="shared" si="4"/>
        <v> </v>
      </c>
      <c r="BL15" s="13" t="str">
        <f t="shared" si="4"/>
        <v> </v>
      </c>
      <c r="BM15" s="13" t="str">
        <f t="shared" si="4"/>
        <v> </v>
      </c>
      <c r="BN15" s="13" t="str">
        <f>IF(OR(BN14="",BN14="N",BN14="E",BN14="NR")," ","NO")</f>
        <v> </v>
      </c>
      <c r="BO15" s="13" t="str">
        <f>IF(OR(BO14="",BO14="N",BO14="E",BO14="NR")," ","NO")</f>
        <v> </v>
      </c>
      <c r="BP15" s="13" t="str">
        <f>IF(OR(BP14="",BP14="N",BP14="E",BP14="NR")," ","NO")</f>
        <v> </v>
      </c>
      <c r="BQ15" s="13" t="str">
        <f>IF(OR(BQ14="",BQ14="N",BQ14="E",BQ14="NR")," ","NO")</f>
        <v> </v>
      </c>
      <c r="BR15" s="13" t="str">
        <f>IF(OR(BR14="",BR14="N",BR14="E",BR14="NR")," ","NO")</f>
        <v> </v>
      </c>
    </row>
    <row r="16" ht="13.5" thickBot="1"/>
    <row r="17" ht="19.5" thickBot="1">
      <c r="A17" s="8" t="s">
        <v>108</v>
      </c>
    </row>
    <row r="18" spans="1:244" s="9" customFormat="1" ht="18.75">
      <c r="A18" s="4" t="s">
        <v>1</v>
      </c>
      <c r="B18" s="5">
        <v>1</v>
      </c>
      <c r="C18" s="5">
        <f>B18+1</f>
        <v>2</v>
      </c>
      <c r="D18" s="5">
        <f aca="true" t="shared" si="5" ref="D18:BO18">C18+1</f>
        <v>3</v>
      </c>
      <c r="E18" s="5">
        <f t="shared" si="5"/>
        <v>4</v>
      </c>
      <c r="F18" s="5">
        <f t="shared" si="5"/>
        <v>5</v>
      </c>
      <c r="G18" s="5">
        <f t="shared" si="5"/>
        <v>6</v>
      </c>
      <c r="H18" s="5">
        <f t="shared" si="5"/>
        <v>7</v>
      </c>
      <c r="I18" s="5">
        <f t="shared" si="5"/>
        <v>8</v>
      </c>
      <c r="J18" s="5">
        <f t="shared" si="5"/>
        <v>9</v>
      </c>
      <c r="K18" s="5">
        <f t="shared" si="5"/>
        <v>10</v>
      </c>
      <c r="L18" s="5">
        <f t="shared" si="5"/>
        <v>11</v>
      </c>
      <c r="M18" s="5">
        <f t="shared" si="5"/>
        <v>12</v>
      </c>
      <c r="N18" s="5">
        <f t="shared" si="5"/>
        <v>13</v>
      </c>
      <c r="O18" s="5">
        <f t="shared" si="5"/>
        <v>14</v>
      </c>
      <c r="P18" s="5">
        <f t="shared" si="5"/>
        <v>15</v>
      </c>
      <c r="Q18" s="5">
        <f t="shared" si="5"/>
        <v>16</v>
      </c>
      <c r="R18" s="5">
        <f t="shared" si="5"/>
        <v>17</v>
      </c>
      <c r="S18" s="5">
        <f t="shared" si="5"/>
        <v>18</v>
      </c>
      <c r="T18" s="5">
        <f t="shared" si="5"/>
        <v>19</v>
      </c>
      <c r="U18" s="5">
        <f t="shared" si="5"/>
        <v>20</v>
      </c>
      <c r="V18" s="5">
        <f t="shared" si="5"/>
        <v>21</v>
      </c>
      <c r="W18" s="5">
        <f t="shared" si="5"/>
        <v>22</v>
      </c>
      <c r="X18" s="5">
        <f t="shared" si="5"/>
        <v>23</v>
      </c>
      <c r="Y18" s="5">
        <f t="shared" si="5"/>
        <v>24</v>
      </c>
      <c r="Z18" s="5">
        <f t="shared" si="5"/>
        <v>25</v>
      </c>
      <c r="AA18" s="5">
        <f t="shared" si="5"/>
        <v>26</v>
      </c>
      <c r="AB18" s="5">
        <f t="shared" si="5"/>
        <v>27</v>
      </c>
      <c r="AC18" s="5">
        <f t="shared" si="5"/>
        <v>28</v>
      </c>
      <c r="AD18" s="5">
        <f t="shared" si="5"/>
        <v>29</v>
      </c>
      <c r="AE18" s="5">
        <f t="shared" si="5"/>
        <v>30</v>
      </c>
      <c r="AF18" s="5">
        <f t="shared" si="5"/>
        <v>31</v>
      </c>
      <c r="AG18" s="5">
        <f t="shared" si="5"/>
        <v>32</v>
      </c>
      <c r="AH18" s="5">
        <f t="shared" si="5"/>
        <v>33</v>
      </c>
      <c r="AI18" s="5">
        <f t="shared" si="5"/>
        <v>34</v>
      </c>
      <c r="AJ18" s="5">
        <f t="shared" si="5"/>
        <v>35</v>
      </c>
      <c r="AK18" s="5">
        <f t="shared" si="5"/>
        <v>36</v>
      </c>
      <c r="AL18" s="5">
        <f t="shared" si="5"/>
        <v>37</v>
      </c>
      <c r="AM18" s="5">
        <f t="shared" si="5"/>
        <v>38</v>
      </c>
      <c r="AN18" s="5">
        <f t="shared" si="5"/>
        <v>39</v>
      </c>
      <c r="AO18" s="5">
        <f t="shared" si="5"/>
        <v>40</v>
      </c>
      <c r="AP18" s="5">
        <f t="shared" si="5"/>
        <v>41</v>
      </c>
      <c r="AQ18" s="5">
        <f t="shared" si="5"/>
        <v>42</v>
      </c>
      <c r="AR18" s="5">
        <f t="shared" si="5"/>
        <v>43</v>
      </c>
      <c r="AS18" s="5">
        <f t="shared" si="5"/>
        <v>44</v>
      </c>
      <c r="AT18" s="5">
        <f t="shared" si="5"/>
        <v>45</v>
      </c>
      <c r="AU18" s="5">
        <f t="shared" si="5"/>
        <v>46</v>
      </c>
      <c r="AV18" s="5">
        <f t="shared" si="5"/>
        <v>47</v>
      </c>
      <c r="AW18" s="5">
        <f t="shared" si="5"/>
        <v>48</v>
      </c>
      <c r="AX18" s="5">
        <f t="shared" si="5"/>
        <v>49</v>
      </c>
      <c r="AY18" s="5">
        <f t="shared" si="5"/>
        <v>50</v>
      </c>
      <c r="AZ18" s="5">
        <f t="shared" si="5"/>
        <v>51</v>
      </c>
      <c r="BA18" s="5">
        <f t="shared" si="5"/>
        <v>52</v>
      </c>
      <c r="BB18" s="5">
        <f t="shared" si="5"/>
        <v>53</v>
      </c>
      <c r="BC18" s="5">
        <f t="shared" si="5"/>
        <v>54</v>
      </c>
      <c r="BD18" s="5">
        <f t="shared" si="5"/>
        <v>55</v>
      </c>
      <c r="BE18" s="5">
        <f t="shared" si="5"/>
        <v>56</v>
      </c>
      <c r="BF18" s="5">
        <f t="shared" si="5"/>
        <v>57</v>
      </c>
      <c r="BG18" s="5">
        <f t="shared" si="5"/>
        <v>58</v>
      </c>
      <c r="BH18" s="5">
        <f t="shared" si="5"/>
        <v>59</v>
      </c>
      <c r="BI18" s="5">
        <f t="shared" si="5"/>
        <v>60</v>
      </c>
      <c r="BJ18" s="5">
        <f t="shared" si="5"/>
        <v>61</v>
      </c>
      <c r="BK18" s="5">
        <f t="shared" si="5"/>
        <v>62</v>
      </c>
      <c r="BL18" s="5">
        <f t="shared" si="5"/>
        <v>63</v>
      </c>
      <c r="BM18" s="5">
        <f t="shared" si="5"/>
        <v>64</v>
      </c>
      <c r="BN18" s="5">
        <f t="shared" si="5"/>
        <v>65</v>
      </c>
      <c r="BO18" s="5">
        <f t="shared" si="5"/>
        <v>66</v>
      </c>
      <c r="BP18" s="5">
        <f>BO18+1</f>
        <v>67</v>
      </c>
      <c r="BQ18" s="5">
        <f>BP18+1</f>
        <v>68</v>
      </c>
      <c r="BR18" s="6">
        <f>BQ18+1</f>
        <v>69</v>
      </c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</row>
    <row r="19" spans="1:202" s="11" customFormat="1" ht="19.5" thickBot="1">
      <c r="A19" s="7" t="s">
        <v>105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4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</row>
    <row r="20" spans="2:70" s="12" customFormat="1" ht="12.75">
      <c r="B20" s="13" t="str">
        <f aca="true" t="shared" si="6" ref="B20:AG20">IF(OR(B19="",B19="N",B19="E",B19="NR")," ","NO")</f>
        <v> </v>
      </c>
      <c r="C20" s="13" t="str">
        <f t="shared" si="6"/>
        <v> </v>
      </c>
      <c r="D20" s="13" t="str">
        <f t="shared" si="6"/>
        <v> </v>
      </c>
      <c r="E20" s="13" t="str">
        <f t="shared" si="6"/>
        <v> </v>
      </c>
      <c r="F20" s="13" t="str">
        <f t="shared" si="6"/>
        <v> </v>
      </c>
      <c r="G20" s="13" t="str">
        <f t="shared" si="6"/>
        <v> </v>
      </c>
      <c r="H20" s="13" t="str">
        <f t="shared" si="6"/>
        <v> </v>
      </c>
      <c r="I20" s="13" t="str">
        <f t="shared" si="6"/>
        <v> </v>
      </c>
      <c r="J20" s="13" t="str">
        <f t="shared" si="6"/>
        <v> </v>
      </c>
      <c r="K20" s="13" t="str">
        <f t="shared" si="6"/>
        <v> </v>
      </c>
      <c r="L20" s="13" t="str">
        <f t="shared" si="6"/>
        <v> </v>
      </c>
      <c r="M20" s="13" t="str">
        <f t="shared" si="6"/>
        <v> </v>
      </c>
      <c r="N20" s="13" t="str">
        <f t="shared" si="6"/>
        <v> </v>
      </c>
      <c r="O20" s="13" t="str">
        <f t="shared" si="6"/>
        <v> </v>
      </c>
      <c r="P20" s="13" t="str">
        <f t="shared" si="6"/>
        <v> </v>
      </c>
      <c r="Q20" s="13" t="str">
        <f t="shared" si="6"/>
        <v> </v>
      </c>
      <c r="R20" s="13" t="str">
        <f t="shared" si="6"/>
        <v> </v>
      </c>
      <c r="S20" s="13" t="str">
        <f t="shared" si="6"/>
        <v> </v>
      </c>
      <c r="T20" s="13" t="str">
        <f t="shared" si="6"/>
        <v> </v>
      </c>
      <c r="U20" s="13" t="str">
        <f t="shared" si="6"/>
        <v> </v>
      </c>
      <c r="V20" s="13" t="str">
        <f t="shared" si="6"/>
        <v> </v>
      </c>
      <c r="W20" s="13" t="str">
        <f t="shared" si="6"/>
        <v> </v>
      </c>
      <c r="X20" s="13" t="str">
        <f t="shared" si="6"/>
        <v> </v>
      </c>
      <c r="Y20" s="13" t="str">
        <f t="shared" si="6"/>
        <v> </v>
      </c>
      <c r="Z20" s="13" t="str">
        <f t="shared" si="6"/>
        <v> </v>
      </c>
      <c r="AA20" s="13" t="str">
        <f t="shared" si="6"/>
        <v> </v>
      </c>
      <c r="AB20" s="13" t="str">
        <f t="shared" si="6"/>
        <v> </v>
      </c>
      <c r="AC20" s="13" t="str">
        <f t="shared" si="6"/>
        <v> </v>
      </c>
      <c r="AD20" s="13" t="str">
        <f t="shared" si="6"/>
        <v> </v>
      </c>
      <c r="AE20" s="13" t="str">
        <f t="shared" si="6"/>
        <v> </v>
      </c>
      <c r="AF20" s="13" t="str">
        <f t="shared" si="6"/>
        <v> </v>
      </c>
      <c r="AG20" s="13" t="str">
        <f t="shared" si="6"/>
        <v> </v>
      </c>
      <c r="AH20" s="13" t="str">
        <f aca="true" t="shared" si="7" ref="AH20:BM20">IF(OR(AH19="",AH19="N",AH19="E",AH19="NR")," ","NO")</f>
        <v> </v>
      </c>
      <c r="AI20" s="13" t="str">
        <f t="shared" si="7"/>
        <v> </v>
      </c>
      <c r="AJ20" s="13" t="str">
        <f t="shared" si="7"/>
        <v> </v>
      </c>
      <c r="AK20" s="13" t="str">
        <f t="shared" si="7"/>
        <v> </v>
      </c>
      <c r="AL20" s="13" t="str">
        <f t="shared" si="7"/>
        <v> </v>
      </c>
      <c r="AM20" s="13" t="str">
        <f t="shared" si="7"/>
        <v> </v>
      </c>
      <c r="AN20" s="13" t="str">
        <f t="shared" si="7"/>
        <v> </v>
      </c>
      <c r="AO20" s="13" t="str">
        <f t="shared" si="7"/>
        <v> </v>
      </c>
      <c r="AP20" s="13" t="str">
        <f t="shared" si="7"/>
        <v> </v>
      </c>
      <c r="AQ20" s="13" t="str">
        <f t="shared" si="7"/>
        <v> </v>
      </c>
      <c r="AR20" s="13" t="str">
        <f t="shared" si="7"/>
        <v> </v>
      </c>
      <c r="AS20" s="13" t="str">
        <f t="shared" si="7"/>
        <v> </v>
      </c>
      <c r="AT20" s="13" t="str">
        <f t="shared" si="7"/>
        <v> </v>
      </c>
      <c r="AU20" s="13" t="str">
        <f t="shared" si="7"/>
        <v> </v>
      </c>
      <c r="AV20" s="13" t="str">
        <f t="shared" si="7"/>
        <v> </v>
      </c>
      <c r="AW20" s="13" t="str">
        <f t="shared" si="7"/>
        <v> </v>
      </c>
      <c r="AX20" s="13" t="str">
        <f t="shared" si="7"/>
        <v> </v>
      </c>
      <c r="AY20" s="13" t="str">
        <f t="shared" si="7"/>
        <v> </v>
      </c>
      <c r="AZ20" s="13" t="str">
        <f t="shared" si="7"/>
        <v> </v>
      </c>
      <c r="BA20" s="13" t="str">
        <f t="shared" si="7"/>
        <v> </v>
      </c>
      <c r="BB20" s="13" t="str">
        <f t="shared" si="7"/>
        <v> </v>
      </c>
      <c r="BC20" s="13" t="str">
        <f t="shared" si="7"/>
        <v> </v>
      </c>
      <c r="BD20" s="13" t="str">
        <f t="shared" si="7"/>
        <v> </v>
      </c>
      <c r="BE20" s="13" t="str">
        <f t="shared" si="7"/>
        <v> </v>
      </c>
      <c r="BF20" s="13" t="str">
        <f t="shared" si="7"/>
        <v> </v>
      </c>
      <c r="BG20" s="13" t="str">
        <f t="shared" si="7"/>
        <v> </v>
      </c>
      <c r="BH20" s="13" t="str">
        <f t="shared" si="7"/>
        <v> </v>
      </c>
      <c r="BI20" s="13" t="str">
        <f t="shared" si="7"/>
        <v> </v>
      </c>
      <c r="BJ20" s="13" t="str">
        <f t="shared" si="7"/>
        <v> </v>
      </c>
      <c r="BK20" s="13" t="str">
        <f t="shared" si="7"/>
        <v> </v>
      </c>
      <c r="BL20" s="13" t="str">
        <f t="shared" si="7"/>
        <v> </v>
      </c>
      <c r="BM20" s="13" t="str">
        <f t="shared" si="7"/>
        <v> </v>
      </c>
      <c r="BN20" s="13" t="str">
        <f>IF(OR(BN19="",BN19="N",BN19="E",BN19="NR")," ","NO")</f>
        <v> </v>
      </c>
      <c r="BO20" s="13" t="str">
        <f>IF(OR(BO19="",BO19="N",BO19="E",BO19="NR")," ","NO")</f>
        <v> </v>
      </c>
      <c r="BP20" s="13" t="str">
        <f>IF(OR(BP19="",BP19="N",BP19="E",BP19="NR")," ","NO")</f>
        <v> </v>
      </c>
      <c r="BQ20" s="13" t="str">
        <f>IF(OR(BQ19="",BQ19="N",BQ19="E",BQ19="NR")," ","NO")</f>
        <v> </v>
      </c>
      <c r="BR20" s="13" t="str">
        <f>IF(OR(BR19="",BR19="N",BR19="E",BR19="NR")," ","NO")</f>
        <v> </v>
      </c>
    </row>
    <row r="21" ht="13.5" thickBot="1"/>
    <row r="22" ht="19.5" thickBot="1">
      <c r="A22" s="8" t="s">
        <v>109</v>
      </c>
    </row>
    <row r="23" spans="1:244" s="9" customFormat="1" ht="18.75">
      <c r="A23" s="4" t="s">
        <v>1</v>
      </c>
      <c r="B23" s="5">
        <v>1</v>
      </c>
      <c r="C23" s="5">
        <f>B23+1</f>
        <v>2</v>
      </c>
      <c r="D23" s="5">
        <f aca="true" t="shared" si="8" ref="D23:BO23">C23+1</f>
        <v>3</v>
      </c>
      <c r="E23" s="5">
        <f t="shared" si="8"/>
        <v>4</v>
      </c>
      <c r="F23" s="5">
        <f t="shared" si="8"/>
        <v>5</v>
      </c>
      <c r="G23" s="5">
        <f t="shared" si="8"/>
        <v>6</v>
      </c>
      <c r="H23" s="5">
        <f t="shared" si="8"/>
        <v>7</v>
      </c>
      <c r="I23" s="5">
        <f t="shared" si="8"/>
        <v>8</v>
      </c>
      <c r="J23" s="5">
        <f t="shared" si="8"/>
        <v>9</v>
      </c>
      <c r="K23" s="5">
        <f t="shared" si="8"/>
        <v>10</v>
      </c>
      <c r="L23" s="5">
        <f t="shared" si="8"/>
        <v>11</v>
      </c>
      <c r="M23" s="5">
        <f t="shared" si="8"/>
        <v>12</v>
      </c>
      <c r="N23" s="5">
        <f t="shared" si="8"/>
        <v>13</v>
      </c>
      <c r="O23" s="5">
        <f t="shared" si="8"/>
        <v>14</v>
      </c>
      <c r="P23" s="5">
        <f t="shared" si="8"/>
        <v>15</v>
      </c>
      <c r="Q23" s="5">
        <f t="shared" si="8"/>
        <v>16</v>
      </c>
      <c r="R23" s="5">
        <f t="shared" si="8"/>
        <v>17</v>
      </c>
      <c r="S23" s="5">
        <f t="shared" si="8"/>
        <v>18</v>
      </c>
      <c r="T23" s="5">
        <f t="shared" si="8"/>
        <v>19</v>
      </c>
      <c r="U23" s="5">
        <f t="shared" si="8"/>
        <v>20</v>
      </c>
      <c r="V23" s="5">
        <f t="shared" si="8"/>
        <v>21</v>
      </c>
      <c r="W23" s="5">
        <f t="shared" si="8"/>
        <v>22</v>
      </c>
      <c r="X23" s="5">
        <f t="shared" si="8"/>
        <v>23</v>
      </c>
      <c r="Y23" s="5">
        <f t="shared" si="8"/>
        <v>24</v>
      </c>
      <c r="Z23" s="5">
        <f t="shared" si="8"/>
        <v>25</v>
      </c>
      <c r="AA23" s="5">
        <f t="shared" si="8"/>
        <v>26</v>
      </c>
      <c r="AB23" s="5">
        <f t="shared" si="8"/>
        <v>27</v>
      </c>
      <c r="AC23" s="5">
        <f t="shared" si="8"/>
        <v>28</v>
      </c>
      <c r="AD23" s="5">
        <f t="shared" si="8"/>
        <v>29</v>
      </c>
      <c r="AE23" s="5">
        <f t="shared" si="8"/>
        <v>30</v>
      </c>
      <c r="AF23" s="5">
        <f t="shared" si="8"/>
        <v>31</v>
      </c>
      <c r="AG23" s="5">
        <f t="shared" si="8"/>
        <v>32</v>
      </c>
      <c r="AH23" s="5">
        <f t="shared" si="8"/>
        <v>33</v>
      </c>
      <c r="AI23" s="5">
        <f t="shared" si="8"/>
        <v>34</v>
      </c>
      <c r="AJ23" s="5">
        <f t="shared" si="8"/>
        <v>35</v>
      </c>
      <c r="AK23" s="5">
        <f t="shared" si="8"/>
        <v>36</v>
      </c>
      <c r="AL23" s="5">
        <f t="shared" si="8"/>
        <v>37</v>
      </c>
      <c r="AM23" s="5">
        <f t="shared" si="8"/>
        <v>38</v>
      </c>
      <c r="AN23" s="5">
        <f t="shared" si="8"/>
        <v>39</v>
      </c>
      <c r="AO23" s="5">
        <f t="shared" si="8"/>
        <v>40</v>
      </c>
      <c r="AP23" s="5">
        <f t="shared" si="8"/>
        <v>41</v>
      </c>
      <c r="AQ23" s="5">
        <f t="shared" si="8"/>
        <v>42</v>
      </c>
      <c r="AR23" s="5">
        <f t="shared" si="8"/>
        <v>43</v>
      </c>
      <c r="AS23" s="5">
        <f t="shared" si="8"/>
        <v>44</v>
      </c>
      <c r="AT23" s="5">
        <f t="shared" si="8"/>
        <v>45</v>
      </c>
      <c r="AU23" s="5">
        <f t="shared" si="8"/>
        <v>46</v>
      </c>
      <c r="AV23" s="5">
        <f t="shared" si="8"/>
        <v>47</v>
      </c>
      <c r="AW23" s="5">
        <f t="shared" si="8"/>
        <v>48</v>
      </c>
      <c r="AX23" s="5">
        <f t="shared" si="8"/>
        <v>49</v>
      </c>
      <c r="AY23" s="5">
        <f t="shared" si="8"/>
        <v>50</v>
      </c>
      <c r="AZ23" s="5">
        <f t="shared" si="8"/>
        <v>51</v>
      </c>
      <c r="BA23" s="5">
        <f t="shared" si="8"/>
        <v>52</v>
      </c>
      <c r="BB23" s="5">
        <f t="shared" si="8"/>
        <v>53</v>
      </c>
      <c r="BC23" s="5">
        <f t="shared" si="8"/>
        <v>54</v>
      </c>
      <c r="BD23" s="5">
        <f t="shared" si="8"/>
        <v>55</v>
      </c>
      <c r="BE23" s="5">
        <f t="shared" si="8"/>
        <v>56</v>
      </c>
      <c r="BF23" s="5">
        <f t="shared" si="8"/>
        <v>57</v>
      </c>
      <c r="BG23" s="5">
        <f t="shared" si="8"/>
        <v>58</v>
      </c>
      <c r="BH23" s="5">
        <f t="shared" si="8"/>
        <v>59</v>
      </c>
      <c r="BI23" s="5">
        <f t="shared" si="8"/>
        <v>60</v>
      </c>
      <c r="BJ23" s="5">
        <f t="shared" si="8"/>
        <v>61</v>
      </c>
      <c r="BK23" s="5">
        <f t="shared" si="8"/>
        <v>62</v>
      </c>
      <c r="BL23" s="5">
        <f t="shared" si="8"/>
        <v>63</v>
      </c>
      <c r="BM23" s="5">
        <f t="shared" si="8"/>
        <v>64</v>
      </c>
      <c r="BN23" s="5">
        <f t="shared" si="8"/>
        <v>65</v>
      </c>
      <c r="BO23" s="5">
        <f t="shared" si="8"/>
        <v>66</v>
      </c>
      <c r="BP23" s="5">
        <f>BO23+1</f>
        <v>67</v>
      </c>
      <c r="BQ23" s="5">
        <f>BP23+1</f>
        <v>68</v>
      </c>
      <c r="BR23" s="6">
        <f>BQ23+1</f>
        <v>69</v>
      </c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02" s="11" customFormat="1" ht="19.5" thickBot="1">
      <c r="A24" s="7" t="s">
        <v>105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4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</row>
    <row r="25" spans="2:70" s="12" customFormat="1" ht="12.75">
      <c r="B25" s="13" t="str">
        <f aca="true" t="shared" si="9" ref="B25:AG25">IF(OR(B24="",B24="N",B24="E",B24="NR")," ","NO")</f>
        <v> </v>
      </c>
      <c r="C25" s="13" t="str">
        <f t="shared" si="9"/>
        <v> </v>
      </c>
      <c r="D25" s="13" t="str">
        <f t="shared" si="9"/>
        <v> </v>
      </c>
      <c r="E25" s="13" t="str">
        <f t="shared" si="9"/>
        <v> </v>
      </c>
      <c r="F25" s="13" t="str">
        <f t="shared" si="9"/>
        <v> </v>
      </c>
      <c r="G25" s="13" t="str">
        <f t="shared" si="9"/>
        <v> </v>
      </c>
      <c r="H25" s="13" t="str">
        <f t="shared" si="9"/>
        <v> </v>
      </c>
      <c r="I25" s="13" t="str">
        <f t="shared" si="9"/>
        <v> </v>
      </c>
      <c r="J25" s="13" t="str">
        <f t="shared" si="9"/>
        <v> </v>
      </c>
      <c r="K25" s="13" t="str">
        <f t="shared" si="9"/>
        <v> </v>
      </c>
      <c r="L25" s="13" t="str">
        <f t="shared" si="9"/>
        <v> </v>
      </c>
      <c r="M25" s="13" t="str">
        <f t="shared" si="9"/>
        <v> </v>
      </c>
      <c r="N25" s="13" t="str">
        <f t="shared" si="9"/>
        <v> </v>
      </c>
      <c r="O25" s="13" t="str">
        <f t="shared" si="9"/>
        <v> </v>
      </c>
      <c r="P25" s="13" t="str">
        <f t="shared" si="9"/>
        <v> </v>
      </c>
      <c r="Q25" s="13" t="str">
        <f t="shared" si="9"/>
        <v> </v>
      </c>
      <c r="R25" s="13" t="str">
        <f t="shared" si="9"/>
        <v> </v>
      </c>
      <c r="S25" s="13" t="str">
        <f t="shared" si="9"/>
        <v> </v>
      </c>
      <c r="T25" s="13" t="str">
        <f t="shared" si="9"/>
        <v> </v>
      </c>
      <c r="U25" s="13" t="str">
        <f t="shared" si="9"/>
        <v> </v>
      </c>
      <c r="V25" s="13" t="str">
        <f t="shared" si="9"/>
        <v> </v>
      </c>
      <c r="W25" s="13" t="str">
        <f t="shared" si="9"/>
        <v> </v>
      </c>
      <c r="X25" s="13" t="str">
        <f t="shared" si="9"/>
        <v> </v>
      </c>
      <c r="Y25" s="13" t="str">
        <f t="shared" si="9"/>
        <v> </v>
      </c>
      <c r="Z25" s="13" t="str">
        <f t="shared" si="9"/>
        <v> </v>
      </c>
      <c r="AA25" s="13" t="str">
        <f t="shared" si="9"/>
        <v> </v>
      </c>
      <c r="AB25" s="13" t="str">
        <f t="shared" si="9"/>
        <v> </v>
      </c>
      <c r="AC25" s="13" t="str">
        <f t="shared" si="9"/>
        <v> </v>
      </c>
      <c r="AD25" s="13" t="str">
        <f t="shared" si="9"/>
        <v> </v>
      </c>
      <c r="AE25" s="13" t="str">
        <f t="shared" si="9"/>
        <v> </v>
      </c>
      <c r="AF25" s="13" t="str">
        <f t="shared" si="9"/>
        <v> </v>
      </c>
      <c r="AG25" s="13" t="str">
        <f t="shared" si="9"/>
        <v> </v>
      </c>
      <c r="AH25" s="13" t="str">
        <f aca="true" t="shared" si="10" ref="AH25:BM25">IF(OR(AH24="",AH24="N",AH24="E",AH24="NR")," ","NO")</f>
        <v> </v>
      </c>
      <c r="AI25" s="13" t="str">
        <f t="shared" si="10"/>
        <v> </v>
      </c>
      <c r="AJ25" s="13" t="str">
        <f t="shared" si="10"/>
        <v> </v>
      </c>
      <c r="AK25" s="13" t="str">
        <f t="shared" si="10"/>
        <v> </v>
      </c>
      <c r="AL25" s="13" t="str">
        <f t="shared" si="10"/>
        <v> </v>
      </c>
      <c r="AM25" s="13" t="str">
        <f t="shared" si="10"/>
        <v> </v>
      </c>
      <c r="AN25" s="13" t="str">
        <f t="shared" si="10"/>
        <v> </v>
      </c>
      <c r="AO25" s="13" t="str">
        <f t="shared" si="10"/>
        <v> </v>
      </c>
      <c r="AP25" s="13" t="str">
        <f t="shared" si="10"/>
        <v> </v>
      </c>
      <c r="AQ25" s="13" t="str">
        <f t="shared" si="10"/>
        <v> </v>
      </c>
      <c r="AR25" s="13" t="str">
        <f t="shared" si="10"/>
        <v> </v>
      </c>
      <c r="AS25" s="13" t="str">
        <f t="shared" si="10"/>
        <v> </v>
      </c>
      <c r="AT25" s="13" t="str">
        <f t="shared" si="10"/>
        <v> </v>
      </c>
      <c r="AU25" s="13" t="str">
        <f t="shared" si="10"/>
        <v> </v>
      </c>
      <c r="AV25" s="13" t="str">
        <f t="shared" si="10"/>
        <v> </v>
      </c>
      <c r="AW25" s="13" t="str">
        <f t="shared" si="10"/>
        <v> </v>
      </c>
      <c r="AX25" s="13" t="str">
        <f t="shared" si="10"/>
        <v> </v>
      </c>
      <c r="AY25" s="13" t="str">
        <f t="shared" si="10"/>
        <v> </v>
      </c>
      <c r="AZ25" s="13" t="str">
        <f t="shared" si="10"/>
        <v> </v>
      </c>
      <c r="BA25" s="13" t="str">
        <f t="shared" si="10"/>
        <v> </v>
      </c>
      <c r="BB25" s="13" t="str">
        <f t="shared" si="10"/>
        <v> </v>
      </c>
      <c r="BC25" s="13" t="str">
        <f t="shared" si="10"/>
        <v> </v>
      </c>
      <c r="BD25" s="13" t="str">
        <f t="shared" si="10"/>
        <v> </v>
      </c>
      <c r="BE25" s="13" t="str">
        <f t="shared" si="10"/>
        <v> </v>
      </c>
      <c r="BF25" s="13" t="str">
        <f t="shared" si="10"/>
        <v> </v>
      </c>
      <c r="BG25" s="13" t="str">
        <f t="shared" si="10"/>
        <v> </v>
      </c>
      <c r="BH25" s="13" t="str">
        <f t="shared" si="10"/>
        <v> </v>
      </c>
      <c r="BI25" s="13" t="str">
        <f t="shared" si="10"/>
        <v> </v>
      </c>
      <c r="BJ25" s="13" t="str">
        <f t="shared" si="10"/>
        <v> </v>
      </c>
      <c r="BK25" s="13" t="str">
        <f t="shared" si="10"/>
        <v> </v>
      </c>
      <c r="BL25" s="13" t="str">
        <f t="shared" si="10"/>
        <v> </v>
      </c>
      <c r="BM25" s="13" t="str">
        <f t="shared" si="10"/>
        <v> </v>
      </c>
      <c r="BN25" s="13" t="str">
        <f>IF(OR(BN24="",BN24="N",BN24="E",BN24="NR")," ","NO")</f>
        <v> </v>
      </c>
      <c r="BO25" s="13" t="str">
        <f>IF(OR(BO24="",BO24="N",BO24="E",BO24="NR")," ","NO")</f>
        <v> </v>
      </c>
      <c r="BP25" s="13" t="str">
        <f>IF(OR(BP24="",BP24="N",BP24="E",BP24="NR")," ","NO")</f>
        <v> </v>
      </c>
      <c r="BQ25" s="13" t="str">
        <f>IF(OR(BQ24="",BQ24="N",BQ24="E",BQ24="NR")," ","NO")</f>
        <v> </v>
      </c>
      <c r="BR25" s="13" t="str">
        <f>IF(OR(BR24="",BR24="N",BR24="E",BR24="NR")," ","NO")</f>
        <v> </v>
      </c>
    </row>
    <row r="26" ht="13.5" thickBot="1"/>
    <row r="27" ht="19.5" thickBot="1">
      <c r="A27" s="8" t="s">
        <v>110</v>
      </c>
    </row>
    <row r="28" spans="1:244" s="9" customFormat="1" ht="18.75">
      <c r="A28" s="4" t="s">
        <v>1</v>
      </c>
      <c r="B28" s="5">
        <v>1</v>
      </c>
      <c r="C28" s="5">
        <f>B28+1</f>
        <v>2</v>
      </c>
      <c r="D28" s="5">
        <f aca="true" t="shared" si="11" ref="D28:BO28">C28+1</f>
        <v>3</v>
      </c>
      <c r="E28" s="5">
        <f t="shared" si="11"/>
        <v>4</v>
      </c>
      <c r="F28" s="5">
        <f t="shared" si="11"/>
        <v>5</v>
      </c>
      <c r="G28" s="5">
        <f t="shared" si="11"/>
        <v>6</v>
      </c>
      <c r="H28" s="5">
        <f t="shared" si="11"/>
        <v>7</v>
      </c>
      <c r="I28" s="5">
        <f t="shared" si="11"/>
        <v>8</v>
      </c>
      <c r="J28" s="5">
        <f t="shared" si="11"/>
        <v>9</v>
      </c>
      <c r="K28" s="5">
        <f t="shared" si="11"/>
        <v>10</v>
      </c>
      <c r="L28" s="5">
        <f t="shared" si="11"/>
        <v>11</v>
      </c>
      <c r="M28" s="5">
        <f t="shared" si="11"/>
        <v>12</v>
      </c>
      <c r="N28" s="5">
        <f t="shared" si="11"/>
        <v>13</v>
      </c>
      <c r="O28" s="5">
        <f t="shared" si="11"/>
        <v>14</v>
      </c>
      <c r="P28" s="5">
        <f t="shared" si="11"/>
        <v>15</v>
      </c>
      <c r="Q28" s="5">
        <f t="shared" si="11"/>
        <v>16</v>
      </c>
      <c r="R28" s="5">
        <f t="shared" si="11"/>
        <v>17</v>
      </c>
      <c r="S28" s="5">
        <f t="shared" si="11"/>
        <v>18</v>
      </c>
      <c r="T28" s="5">
        <f t="shared" si="11"/>
        <v>19</v>
      </c>
      <c r="U28" s="5">
        <f t="shared" si="11"/>
        <v>20</v>
      </c>
      <c r="V28" s="5">
        <f t="shared" si="11"/>
        <v>21</v>
      </c>
      <c r="W28" s="5">
        <f t="shared" si="11"/>
        <v>22</v>
      </c>
      <c r="X28" s="5">
        <f t="shared" si="11"/>
        <v>23</v>
      </c>
      <c r="Y28" s="5">
        <f t="shared" si="11"/>
        <v>24</v>
      </c>
      <c r="Z28" s="5">
        <f t="shared" si="11"/>
        <v>25</v>
      </c>
      <c r="AA28" s="5">
        <f t="shared" si="11"/>
        <v>26</v>
      </c>
      <c r="AB28" s="5">
        <f t="shared" si="11"/>
        <v>27</v>
      </c>
      <c r="AC28" s="5">
        <f t="shared" si="11"/>
        <v>28</v>
      </c>
      <c r="AD28" s="5">
        <f t="shared" si="11"/>
        <v>29</v>
      </c>
      <c r="AE28" s="5">
        <f t="shared" si="11"/>
        <v>30</v>
      </c>
      <c r="AF28" s="5">
        <f t="shared" si="11"/>
        <v>31</v>
      </c>
      <c r="AG28" s="5">
        <f t="shared" si="11"/>
        <v>32</v>
      </c>
      <c r="AH28" s="5">
        <f t="shared" si="11"/>
        <v>33</v>
      </c>
      <c r="AI28" s="5">
        <f t="shared" si="11"/>
        <v>34</v>
      </c>
      <c r="AJ28" s="5">
        <f t="shared" si="11"/>
        <v>35</v>
      </c>
      <c r="AK28" s="5">
        <f t="shared" si="11"/>
        <v>36</v>
      </c>
      <c r="AL28" s="5">
        <f t="shared" si="11"/>
        <v>37</v>
      </c>
      <c r="AM28" s="5">
        <f t="shared" si="11"/>
        <v>38</v>
      </c>
      <c r="AN28" s="5">
        <f t="shared" si="11"/>
        <v>39</v>
      </c>
      <c r="AO28" s="5">
        <f t="shared" si="11"/>
        <v>40</v>
      </c>
      <c r="AP28" s="5">
        <f t="shared" si="11"/>
        <v>41</v>
      </c>
      <c r="AQ28" s="5">
        <f t="shared" si="11"/>
        <v>42</v>
      </c>
      <c r="AR28" s="5">
        <f t="shared" si="11"/>
        <v>43</v>
      </c>
      <c r="AS28" s="5">
        <f t="shared" si="11"/>
        <v>44</v>
      </c>
      <c r="AT28" s="5">
        <f t="shared" si="11"/>
        <v>45</v>
      </c>
      <c r="AU28" s="5">
        <f t="shared" si="11"/>
        <v>46</v>
      </c>
      <c r="AV28" s="5">
        <f t="shared" si="11"/>
        <v>47</v>
      </c>
      <c r="AW28" s="5">
        <f t="shared" si="11"/>
        <v>48</v>
      </c>
      <c r="AX28" s="5">
        <f t="shared" si="11"/>
        <v>49</v>
      </c>
      <c r="AY28" s="5">
        <f t="shared" si="11"/>
        <v>50</v>
      </c>
      <c r="AZ28" s="5">
        <f t="shared" si="11"/>
        <v>51</v>
      </c>
      <c r="BA28" s="5">
        <f t="shared" si="11"/>
        <v>52</v>
      </c>
      <c r="BB28" s="5">
        <f t="shared" si="11"/>
        <v>53</v>
      </c>
      <c r="BC28" s="5">
        <f t="shared" si="11"/>
        <v>54</v>
      </c>
      <c r="BD28" s="5">
        <f t="shared" si="11"/>
        <v>55</v>
      </c>
      <c r="BE28" s="5">
        <f t="shared" si="11"/>
        <v>56</v>
      </c>
      <c r="BF28" s="5">
        <f t="shared" si="11"/>
        <v>57</v>
      </c>
      <c r="BG28" s="5">
        <f t="shared" si="11"/>
        <v>58</v>
      </c>
      <c r="BH28" s="5">
        <f t="shared" si="11"/>
        <v>59</v>
      </c>
      <c r="BI28" s="5">
        <f t="shared" si="11"/>
        <v>60</v>
      </c>
      <c r="BJ28" s="5">
        <f t="shared" si="11"/>
        <v>61</v>
      </c>
      <c r="BK28" s="5">
        <f t="shared" si="11"/>
        <v>62</v>
      </c>
      <c r="BL28" s="5">
        <f t="shared" si="11"/>
        <v>63</v>
      </c>
      <c r="BM28" s="5">
        <f t="shared" si="11"/>
        <v>64</v>
      </c>
      <c r="BN28" s="5">
        <f t="shared" si="11"/>
        <v>65</v>
      </c>
      <c r="BO28" s="5">
        <f t="shared" si="11"/>
        <v>66</v>
      </c>
      <c r="BP28" s="5">
        <f>BO28+1</f>
        <v>67</v>
      </c>
      <c r="BQ28" s="5">
        <f>BP28+1</f>
        <v>68</v>
      </c>
      <c r="BR28" s="6">
        <f>BQ28+1</f>
        <v>69</v>
      </c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02" s="11" customFormat="1" ht="19.5" thickBot="1">
      <c r="A29" s="7" t="s">
        <v>105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4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</row>
    <row r="30" spans="2:70" s="12" customFormat="1" ht="12.75">
      <c r="B30" s="13" t="str">
        <f aca="true" t="shared" si="12" ref="B30:AG30">IF(OR(B29="",B29="N",B29="E",B29="NR")," ","NO")</f>
        <v> </v>
      </c>
      <c r="C30" s="13" t="str">
        <f t="shared" si="12"/>
        <v> </v>
      </c>
      <c r="D30" s="13" t="str">
        <f t="shared" si="12"/>
        <v> </v>
      </c>
      <c r="E30" s="13" t="str">
        <f t="shared" si="12"/>
        <v> </v>
      </c>
      <c r="F30" s="13" t="str">
        <f t="shared" si="12"/>
        <v> </v>
      </c>
      <c r="G30" s="13" t="str">
        <f t="shared" si="12"/>
        <v> </v>
      </c>
      <c r="H30" s="13" t="str">
        <f t="shared" si="12"/>
        <v> </v>
      </c>
      <c r="I30" s="13" t="str">
        <f t="shared" si="12"/>
        <v> </v>
      </c>
      <c r="J30" s="13" t="str">
        <f t="shared" si="12"/>
        <v> </v>
      </c>
      <c r="K30" s="13" t="str">
        <f t="shared" si="12"/>
        <v> </v>
      </c>
      <c r="L30" s="13" t="str">
        <f t="shared" si="12"/>
        <v> </v>
      </c>
      <c r="M30" s="13" t="str">
        <f t="shared" si="12"/>
        <v> </v>
      </c>
      <c r="N30" s="13" t="str">
        <f t="shared" si="12"/>
        <v> </v>
      </c>
      <c r="O30" s="13" t="str">
        <f t="shared" si="12"/>
        <v> </v>
      </c>
      <c r="P30" s="13" t="str">
        <f t="shared" si="12"/>
        <v> </v>
      </c>
      <c r="Q30" s="13" t="str">
        <f t="shared" si="12"/>
        <v> </v>
      </c>
      <c r="R30" s="13" t="str">
        <f t="shared" si="12"/>
        <v> </v>
      </c>
      <c r="S30" s="13" t="str">
        <f t="shared" si="12"/>
        <v> </v>
      </c>
      <c r="T30" s="13" t="str">
        <f t="shared" si="12"/>
        <v> </v>
      </c>
      <c r="U30" s="13" t="str">
        <f t="shared" si="12"/>
        <v> </v>
      </c>
      <c r="V30" s="13" t="str">
        <f t="shared" si="12"/>
        <v> </v>
      </c>
      <c r="W30" s="13" t="str">
        <f t="shared" si="12"/>
        <v> </v>
      </c>
      <c r="X30" s="13" t="str">
        <f t="shared" si="12"/>
        <v> </v>
      </c>
      <c r="Y30" s="13" t="str">
        <f t="shared" si="12"/>
        <v> </v>
      </c>
      <c r="Z30" s="13" t="str">
        <f t="shared" si="12"/>
        <v> </v>
      </c>
      <c r="AA30" s="13" t="str">
        <f t="shared" si="12"/>
        <v> </v>
      </c>
      <c r="AB30" s="13" t="str">
        <f t="shared" si="12"/>
        <v> </v>
      </c>
      <c r="AC30" s="13" t="str">
        <f t="shared" si="12"/>
        <v> </v>
      </c>
      <c r="AD30" s="13" t="str">
        <f t="shared" si="12"/>
        <v> </v>
      </c>
      <c r="AE30" s="13" t="str">
        <f t="shared" si="12"/>
        <v> </v>
      </c>
      <c r="AF30" s="13" t="str">
        <f t="shared" si="12"/>
        <v> </v>
      </c>
      <c r="AG30" s="13" t="str">
        <f t="shared" si="12"/>
        <v> </v>
      </c>
      <c r="AH30" s="13" t="str">
        <f aca="true" t="shared" si="13" ref="AH30:BM30">IF(OR(AH29="",AH29="N",AH29="E",AH29="NR")," ","NO")</f>
        <v> </v>
      </c>
      <c r="AI30" s="13" t="str">
        <f t="shared" si="13"/>
        <v> </v>
      </c>
      <c r="AJ30" s="13" t="str">
        <f t="shared" si="13"/>
        <v> </v>
      </c>
      <c r="AK30" s="13" t="str">
        <f t="shared" si="13"/>
        <v> </v>
      </c>
      <c r="AL30" s="13" t="str">
        <f t="shared" si="13"/>
        <v> </v>
      </c>
      <c r="AM30" s="13" t="str">
        <f t="shared" si="13"/>
        <v> </v>
      </c>
      <c r="AN30" s="13" t="str">
        <f t="shared" si="13"/>
        <v> </v>
      </c>
      <c r="AO30" s="13" t="str">
        <f t="shared" si="13"/>
        <v> </v>
      </c>
      <c r="AP30" s="13" t="str">
        <f t="shared" si="13"/>
        <v> </v>
      </c>
      <c r="AQ30" s="13" t="str">
        <f t="shared" si="13"/>
        <v> </v>
      </c>
      <c r="AR30" s="13" t="str">
        <f t="shared" si="13"/>
        <v> </v>
      </c>
      <c r="AS30" s="13" t="str">
        <f t="shared" si="13"/>
        <v> </v>
      </c>
      <c r="AT30" s="13" t="str">
        <f t="shared" si="13"/>
        <v> </v>
      </c>
      <c r="AU30" s="13" t="str">
        <f t="shared" si="13"/>
        <v> </v>
      </c>
      <c r="AV30" s="13" t="str">
        <f t="shared" si="13"/>
        <v> </v>
      </c>
      <c r="AW30" s="13" t="str">
        <f t="shared" si="13"/>
        <v> </v>
      </c>
      <c r="AX30" s="13" t="str">
        <f t="shared" si="13"/>
        <v> </v>
      </c>
      <c r="AY30" s="13" t="str">
        <f t="shared" si="13"/>
        <v> </v>
      </c>
      <c r="AZ30" s="13" t="str">
        <f t="shared" si="13"/>
        <v> </v>
      </c>
      <c r="BA30" s="13" t="str">
        <f t="shared" si="13"/>
        <v> </v>
      </c>
      <c r="BB30" s="13" t="str">
        <f t="shared" si="13"/>
        <v> </v>
      </c>
      <c r="BC30" s="13" t="str">
        <f t="shared" si="13"/>
        <v> </v>
      </c>
      <c r="BD30" s="13" t="str">
        <f t="shared" si="13"/>
        <v> </v>
      </c>
      <c r="BE30" s="13" t="str">
        <f t="shared" si="13"/>
        <v> </v>
      </c>
      <c r="BF30" s="13" t="str">
        <f t="shared" si="13"/>
        <v> </v>
      </c>
      <c r="BG30" s="13" t="str">
        <f t="shared" si="13"/>
        <v> </v>
      </c>
      <c r="BH30" s="13" t="str">
        <f t="shared" si="13"/>
        <v> </v>
      </c>
      <c r="BI30" s="13" t="str">
        <f t="shared" si="13"/>
        <v> </v>
      </c>
      <c r="BJ30" s="13" t="str">
        <f t="shared" si="13"/>
        <v> </v>
      </c>
      <c r="BK30" s="13" t="str">
        <f t="shared" si="13"/>
        <v> </v>
      </c>
      <c r="BL30" s="13" t="str">
        <f t="shared" si="13"/>
        <v> </v>
      </c>
      <c r="BM30" s="13" t="str">
        <f t="shared" si="13"/>
        <v> </v>
      </c>
      <c r="BN30" s="13" t="str">
        <f>IF(OR(BN29="",BN29="N",BN29="E",BN29="NR")," ","NO")</f>
        <v> </v>
      </c>
      <c r="BO30" s="13" t="str">
        <f>IF(OR(BO29="",BO29="N",BO29="E",BO29="NR")," ","NO")</f>
        <v> </v>
      </c>
      <c r="BP30" s="13" t="str">
        <f>IF(OR(BP29="",BP29="N",BP29="E",BP29="NR")," ","NO")</f>
        <v> </v>
      </c>
      <c r="BQ30" s="13" t="str">
        <f>IF(OR(BQ29="",BQ29="N",BQ29="E",BQ29="NR")," ","NO")</f>
        <v> </v>
      </c>
      <c r="BR30" s="13" t="str">
        <f>IF(OR(BR29="",BR29="N",BR29="E",BR29="NR")," ","NO")</f>
        <v> </v>
      </c>
    </row>
    <row r="31" ht="13.5" thickBot="1"/>
    <row r="32" ht="19.5" thickBot="1">
      <c r="A32" s="8" t="s">
        <v>111</v>
      </c>
    </row>
    <row r="33" spans="1:244" s="9" customFormat="1" ht="18.75">
      <c r="A33" s="4" t="s">
        <v>1</v>
      </c>
      <c r="B33" s="5">
        <v>1</v>
      </c>
      <c r="C33" s="5">
        <f>B33+1</f>
        <v>2</v>
      </c>
      <c r="D33" s="5">
        <f aca="true" t="shared" si="14" ref="D33:BO33">C33+1</f>
        <v>3</v>
      </c>
      <c r="E33" s="5">
        <f t="shared" si="14"/>
        <v>4</v>
      </c>
      <c r="F33" s="5">
        <f t="shared" si="14"/>
        <v>5</v>
      </c>
      <c r="G33" s="5">
        <f t="shared" si="14"/>
        <v>6</v>
      </c>
      <c r="H33" s="5">
        <f t="shared" si="14"/>
        <v>7</v>
      </c>
      <c r="I33" s="5">
        <f t="shared" si="14"/>
        <v>8</v>
      </c>
      <c r="J33" s="5">
        <f t="shared" si="14"/>
        <v>9</v>
      </c>
      <c r="K33" s="5">
        <f t="shared" si="14"/>
        <v>10</v>
      </c>
      <c r="L33" s="5">
        <f t="shared" si="14"/>
        <v>11</v>
      </c>
      <c r="M33" s="5">
        <f t="shared" si="14"/>
        <v>12</v>
      </c>
      <c r="N33" s="5">
        <f t="shared" si="14"/>
        <v>13</v>
      </c>
      <c r="O33" s="5">
        <f t="shared" si="14"/>
        <v>14</v>
      </c>
      <c r="P33" s="5">
        <f t="shared" si="14"/>
        <v>15</v>
      </c>
      <c r="Q33" s="5">
        <f t="shared" si="14"/>
        <v>16</v>
      </c>
      <c r="R33" s="5">
        <f t="shared" si="14"/>
        <v>17</v>
      </c>
      <c r="S33" s="5">
        <f t="shared" si="14"/>
        <v>18</v>
      </c>
      <c r="T33" s="5">
        <f t="shared" si="14"/>
        <v>19</v>
      </c>
      <c r="U33" s="5">
        <f t="shared" si="14"/>
        <v>20</v>
      </c>
      <c r="V33" s="5">
        <f t="shared" si="14"/>
        <v>21</v>
      </c>
      <c r="W33" s="5">
        <f t="shared" si="14"/>
        <v>22</v>
      </c>
      <c r="X33" s="5">
        <f t="shared" si="14"/>
        <v>23</v>
      </c>
      <c r="Y33" s="5">
        <f t="shared" si="14"/>
        <v>24</v>
      </c>
      <c r="Z33" s="5">
        <f t="shared" si="14"/>
        <v>25</v>
      </c>
      <c r="AA33" s="5">
        <f t="shared" si="14"/>
        <v>26</v>
      </c>
      <c r="AB33" s="5">
        <f t="shared" si="14"/>
        <v>27</v>
      </c>
      <c r="AC33" s="5">
        <f t="shared" si="14"/>
        <v>28</v>
      </c>
      <c r="AD33" s="5">
        <f t="shared" si="14"/>
        <v>29</v>
      </c>
      <c r="AE33" s="5">
        <f t="shared" si="14"/>
        <v>30</v>
      </c>
      <c r="AF33" s="5">
        <f t="shared" si="14"/>
        <v>31</v>
      </c>
      <c r="AG33" s="5">
        <f t="shared" si="14"/>
        <v>32</v>
      </c>
      <c r="AH33" s="5">
        <f t="shared" si="14"/>
        <v>33</v>
      </c>
      <c r="AI33" s="5">
        <f t="shared" si="14"/>
        <v>34</v>
      </c>
      <c r="AJ33" s="5">
        <f t="shared" si="14"/>
        <v>35</v>
      </c>
      <c r="AK33" s="5">
        <f t="shared" si="14"/>
        <v>36</v>
      </c>
      <c r="AL33" s="5">
        <f t="shared" si="14"/>
        <v>37</v>
      </c>
      <c r="AM33" s="5">
        <f t="shared" si="14"/>
        <v>38</v>
      </c>
      <c r="AN33" s="5">
        <f t="shared" si="14"/>
        <v>39</v>
      </c>
      <c r="AO33" s="5">
        <f t="shared" si="14"/>
        <v>40</v>
      </c>
      <c r="AP33" s="5">
        <f t="shared" si="14"/>
        <v>41</v>
      </c>
      <c r="AQ33" s="5">
        <f t="shared" si="14"/>
        <v>42</v>
      </c>
      <c r="AR33" s="5">
        <f t="shared" si="14"/>
        <v>43</v>
      </c>
      <c r="AS33" s="5">
        <f t="shared" si="14"/>
        <v>44</v>
      </c>
      <c r="AT33" s="5">
        <f t="shared" si="14"/>
        <v>45</v>
      </c>
      <c r="AU33" s="5">
        <f t="shared" si="14"/>
        <v>46</v>
      </c>
      <c r="AV33" s="5">
        <f t="shared" si="14"/>
        <v>47</v>
      </c>
      <c r="AW33" s="5">
        <f t="shared" si="14"/>
        <v>48</v>
      </c>
      <c r="AX33" s="5">
        <f t="shared" si="14"/>
        <v>49</v>
      </c>
      <c r="AY33" s="5">
        <f t="shared" si="14"/>
        <v>50</v>
      </c>
      <c r="AZ33" s="5">
        <f t="shared" si="14"/>
        <v>51</v>
      </c>
      <c r="BA33" s="5">
        <f t="shared" si="14"/>
        <v>52</v>
      </c>
      <c r="BB33" s="5">
        <f t="shared" si="14"/>
        <v>53</v>
      </c>
      <c r="BC33" s="5">
        <f t="shared" si="14"/>
        <v>54</v>
      </c>
      <c r="BD33" s="5">
        <f t="shared" si="14"/>
        <v>55</v>
      </c>
      <c r="BE33" s="5">
        <f t="shared" si="14"/>
        <v>56</v>
      </c>
      <c r="BF33" s="5">
        <f t="shared" si="14"/>
        <v>57</v>
      </c>
      <c r="BG33" s="5">
        <f t="shared" si="14"/>
        <v>58</v>
      </c>
      <c r="BH33" s="5">
        <f t="shared" si="14"/>
        <v>59</v>
      </c>
      <c r="BI33" s="5">
        <f t="shared" si="14"/>
        <v>60</v>
      </c>
      <c r="BJ33" s="5">
        <f t="shared" si="14"/>
        <v>61</v>
      </c>
      <c r="BK33" s="5">
        <f t="shared" si="14"/>
        <v>62</v>
      </c>
      <c r="BL33" s="5">
        <f t="shared" si="14"/>
        <v>63</v>
      </c>
      <c r="BM33" s="5">
        <f t="shared" si="14"/>
        <v>64</v>
      </c>
      <c r="BN33" s="5">
        <f t="shared" si="14"/>
        <v>65</v>
      </c>
      <c r="BO33" s="5">
        <f t="shared" si="14"/>
        <v>66</v>
      </c>
      <c r="BP33" s="5">
        <f>BO33+1</f>
        <v>67</v>
      </c>
      <c r="BQ33" s="5">
        <f>BP33+1</f>
        <v>68</v>
      </c>
      <c r="BR33" s="6">
        <f>BQ33+1</f>
        <v>69</v>
      </c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</row>
    <row r="34" spans="1:202" s="11" customFormat="1" ht="19.5" thickBot="1">
      <c r="A34" s="7" t="s">
        <v>105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4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</row>
    <row r="35" spans="2:70" s="12" customFormat="1" ht="12.75">
      <c r="B35" s="13" t="str">
        <f aca="true" t="shared" si="15" ref="B35:AG35">IF(OR(B34="",B34="N",B34="E",B34="NR")," ","NO")</f>
        <v> </v>
      </c>
      <c r="C35" s="13" t="str">
        <f t="shared" si="15"/>
        <v> </v>
      </c>
      <c r="D35" s="13" t="str">
        <f t="shared" si="15"/>
        <v> </v>
      </c>
      <c r="E35" s="13" t="str">
        <f t="shared" si="15"/>
        <v> </v>
      </c>
      <c r="F35" s="13" t="str">
        <f t="shared" si="15"/>
        <v> </v>
      </c>
      <c r="G35" s="13" t="str">
        <f t="shared" si="15"/>
        <v> </v>
      </c>
      <c r="H35" s="13" t="str">
        <f t="shared" si="15"/>
        <v> </v>
      </c>
      <c r="I35" s="13" t="str">
        <f t="shared" si="15"/>
        <v> </v>
      </c>
      <c r="J35" s="13" t="str">
        <f t="shared" si="15"/>
        <v> </v>
      </c>
      <c r="K35" s="13" t="str">
        <f t="shared" si="15"/>
        <v> </v>
      </c>
      <c r="L35" s="13" t="str">
        <f t="shared" si="15"/>
        <v> </v>
      </c>
      <c r="M35" s="13" t="str">
        <f t="shared" si="15"/>
        <v> </v>
      </c>
      <c r="N35" s="13" t="str">
        <f t="shared" si="15"/>
        <v> </v>
      </c>
      <c r="O35" s="13" t="str">
        <f t="shared" si="15"/>
        <v> </v>
      </c>
      <c r="P35" s="13" t="str">
        <f t="shared" si="15"/>
        <v> </v>
      </c>
      <c r="Q35" s="13" t="str">
        <f t="shared" si="15"/>
        <v> </v>
      </c>
      <c r="R35" s="13" t="str">
        <f t="shared" si="15"/>
        <v> </v>
      </c>
      <c r="S35" s="13" t="str">
        <f t="shared" si="15"/>
        <v> </v>
      </c>
      <c r="T35" s="13" t="str">
        <f t="shared" si="15"/>
        <v> </v>
      </c>
      <c r="U35" s="13" t="str">
        <f t="shared" si="15"/>
        <v> </v>
      </c>
      <c r="V35" s="13" t="str">
        <f t="shared" si="15"/>
        <v> </v>
      </c>
      <c r="W35" s="13" t="str">
        <f t="shared" si="15"/>
        <v> </v>
      </c>
      <c r="X35" s="13" t="str">
        <f t="shared" si="15"/>
        <v> </v>
      </c>
      <c r="Y35" s="13" t="str">
        <f t="shared" si="15"/>
        <v> </v>
      </c>
      <c r="Z35" s="13" t="str">
        <f t="shared" si="15"/>
        <v> </v>
      </c>
      <c r="AA35" s="13" t="str">
        <f t="shared" si="15"/>
        <v> </v>
      </c>
      <c r="AB35" s="13" t="str">
        <f t="shared" si="15"/>
        <v> </v>
      </c>
      <c r="AC35" s="13" t="str">
        <f t="shared" si="15"/>
        <v> </v>
      </c>
      <c r="AD35" s="13" t="str">
        <f t="shared" si="15"/>
        <v> </v>
      </c>
      <c r="AE35" s="13" t="str">
        <f t="shared" si="15"/>
        <v> </v>
      </c>
      <c r="AF35" s="13" t="str">
        <f t="shared" si="15"/>
        <v> </v>
      </c>
      <c r="AG35" s="13" t="str">
        <f t="shared" si="15"/>
        <v> </v>
      </c>
      <c r="AH35" s="13" t="str">
        <f aca="true" t="shared" si="16" ref="AH35:BM35">IF(OR(AH34="",AH34="N",AH34="E",AH34="NR")," ","NO")</f>
        <v> </v>
      </c>
      <c r="AI35" s="13" t="str">
        <f t="shared" si="16"/>
        <v> </v>
      </c>
      <c r="AJ35" s="13" t="str">
        <f t="shared" si="16"/>
        <v> </v>
      </c>
      <c r="AK35" s="13" t="str">
        <f t="shared" si="16"/>
        <v> </v>
      </c>
      <c r="AL35" s="13" t="str">
        <f t="shared" si="16"/>
        <v> </v>
      </c>
      <c r="AM35" s="13" t="str">
        <f t="shared" si="16"/>
        <v> </v>
      </c>
      <c r="AN35" s="13" t="str">
        <f t="shared" si="16"/>
        <v> </v>
      </c>
      <c r="AO35" s="13" t="str">
        <f t="shared" si="16"/>
        <v> </v>
      </c>
      <c r="AP35" s="13" t="str">
        <f t="shared" si="16"/>
        <v> </v>
      </c>
      <c r="AQ35" s="13" t="str">
        <f t="shared" si="16"/>
        <v> </v>
      </c>
      <c r="AR35" s="13" t="str">
        <f t="shared" si="16"/>
        <v> </v>
      </c>
      <c r="AS35" s="13" t="str">
        <f t="shared" si="16"/>
        <v> </v>
      </c>
      <c r="AT35" s="13" t="str">
        <f t="shared" si="16"/>
        <v> </v>
      </c>
      <c r="AU35" s="13" t="str">
        <f t="shared" si="16"/>
        <v> </v>
      </c>
      <c r="AV35" s="13" t="str">
        <f t="shared" si="16"/>
        <v> </v>
      </c>
      <c r="AW35" s="13" t="str">
        <f t="shared" si="16"/>
        <v> </v>
      </c>
      <c r="AX35" s="13" t="str">
        <f t="shared" si="16"/>
        <v> </v>
      </c>
      <c r="AY35" s="13" t="str">
        <f t="shared" si="16"/>
        <v> </v>
      </c>
      <c r="AZ35" s="13" t="str">
        <f t="shared" si="16"/>
        <v> </v>
      </c>
      <c r="BA35" s="13" t="str">
        <f t="shared" si="16"/>
        <v> </v>
      </c>
      <c r="BB35" s="13" t="str">
        <f t="shared" si="16"/>
        <v> </v>
      </c>
      <c r="BC35" s="13" t="str">
        <f t="shared" si="16"/>
        <v> </v>
      </c>
      <c r="BD35" s="13" t="str">
        <f t="shared" si="16"/>
        <v> </v>
      </c>
      <c r="BE35" s="13" t="str">
        <f t="shared" si="16"/>
        <v> </v>
      </c>
      <c r="BF35" s="13" t="str">
        <f t="shared" si="16"/>
        <v> </v>
      </c>
      <c r="BG35" s="13" t="str">
        <f t="shared" si="16"/>
        <v> </v>
      </c>
      <c r="BH35" s="13" t="str">
        <f t="shared" si="16"/>
        <v> </v>
      </c>
      <c r="BI35" s="13" t="str">
        <f t="shared" si="16"/>
        <v> </v>
      </c>
      <c r="BJ35" s="13" t="str">
        <f t="shared" si="16"/>
        <v> </v>
      </c>
      <c r="BK35" s="13" t="str">
        <f t="shared" si="16"/>
        <v> </v>
      </c>
      <c r="BL35" s="13" t="str">
        <f t="shared" si="16"/>
        <v> </v>
      </c>
      <c r="BM35" s="13" t="str">
        <f t="shared" si="16"/>
        <v> </v>
      </c>
      <c r="BN35" s="13" t="str">
        <f>IF(OR(BN34="",BN34="N",BN34="E",BN34="NR")," ","NO")</f>
        <v> </v>
      </c>
      <c r="BO35" s="13" t="str">
        <f>IF(OR(BO34="",BO34="N",BO34="E",BO34="NR")," ","NO")</f>
        <v> </v>
      </c>
      <c r="BP35" s="13" t="str">
        <f>IF(OR(BP34="",BP34="N",BP34="E",BP34="NR")," ","NO")</f>
        <v> </v>
      </c>
      <c r="BQ35" s="13" t="str">
        <f>IF(OR(BQ34="",BQ34="N",BQ34="E",BQ34="NR")," ","NO")</f>
        <v> </v>
      </c>
      <c r="BR35" s="13" t="str">
        <f>IF(OR(BR34="",BR34="N",BR34="E",BR34="NR")," ","NO")</f>
        <v> </v>
      </c>
    </row>
    <row r="36" ht="13.5" thickBot="1"/>
    <row r="37" ht="19.5" thickBot="1">
      <c r="A37" s="8" t="s">
        <v>112</v>
      </c>
    </row>
    <row r="38" spans="1:244" s="9" customFormat="1" ht="18.75">
      <c r="A38" s="4" t="s">
        <v>1</v>
      </c>
      <c r="B38" s="5">
        <v>1</v>
      </c>
      <c r="C38" s="5">
        <f>B38+1</f>
        <v>2</v>
      </c>
      <c r="D38" s="5">
        <f aca="true" t="shared" si="17" ref="D38:BO38">C38+1</f>
        <v>3</v>
      </c>
      <c r="E38" s="5">
        <f t="shared" si="17"/>
        <v>4</v>
      </c>
      <c r="F38" s="5">
        <f t="shared" si="17"/>
        <v>5</v>
      </c>
      <c r="G38" s="5">
        <f t="shared" si="17"/>
        <v>6</v>
      </c>
      <c r="H38" s="5">
        <f t="shared" si="17"/>
        <v>7</v>
      </c>
      <c r="I38" s="5">
        <f t="shared" si="17"/>
        <v>8</v>
      </c>
      <c r="J38" s="5">
        <f t="shared" si="17"/>
        <v>9</v>
      </c>
      <c r="K38" s="5">
        <f t="shared" si="17"/>
        <v>10</v>
      </c>
      <c r="L38" s="5">
        <f t="shared" si="17"/>
        <v>11</v>
      </c>
      <c r="M38" s="5">
        <f t="shared" si="17"/>
        <v>12</v>
      </c>
      <c r="N38" s="5">
        <f t="shared" si="17"/>
        <v>13</v>
      </c>
      <c r="O38" s="5">
        <f t="shared" si="17"/>
        <v>14</v>
      </c>
      <c r="P38" s="5">
        <f t="shared" si="17"/>
        <v>15</v>
      </c>
      <c r="Q38" s="5">
        <f t="shared" si="17"/>
        <v>16</v>
      </c>
      <c r="R38" s="5">
        <f t="shared" si="17"/>
        <v>17</v>
      </c>
      <c r="S38" s="5">
        <f t="shared" si="17"/>
        <v>18</v>
      </c>
      <c r="T38" s="5">
        <f t="shared" si="17"/>
        <v>19</v>
      </c>
      <c r="U38" s="5">
        <f t="shared" si="17"/>
        <v>20</v>
      </c>
      <c r="V38" s="5">
        <f t="shared" si="17"/>
        <v>21</v>
      </c>
      <c r="W38" s="5">
        <f t="shared" si="17"/>
        <v>22</v>
      </c>
      <c r="X38" s="5">
        <f t="shared" si="17"/>
        <v>23</v>
      </c>
      <c r="Y38" s="5">
        <f t="shared" si="17"/>
        <v>24</v>
      </c>
      <c r="Z38" s="5">
        <f t="shared" si="17"/>
        <v>25</v>
      </c>
      <c r="AA38" s="5">
        <f t="shared" si="17"/>
        <v>26</v>
      </c>
      <c r="AB38" s="5">
        <f t="shared" si="17"/>
        <v>27</v>
      </c>
      <c r="AC38" s="5">
        <f t="shared" si="17"/>
        <v>28</v>
      </c>
      <c r="AD38" s="5">
        <f t="shared" si="17"/>
        <v>29</v>
      </c>
      <c r="AE38" s="5">
        <f t="shared" si="17"/>
        <v>30</v>
      </c>
      <c r="AF38" s="5">
        <f t="shared" si="17"/>
        <v>31</v>
      </c>
      <c r="AG38" s="5">
        <f t="shared" si="17"/>
        <v>32</v>
      </c>
      <c r="AH38" s="5">
        <f t="shared" si="17"/>
        <v>33</v>
      </c>
      <c r="AI38" s="5">
        <f t="shared" si="17"/>
        <v>34</v>
      </c>
      <c r="AJ38" s="5">
        <f t="shared" si="17"/>
        <v>35</v>
      </c>
      <c r="AK38" s="5">
        <f t="shared" si="17"/>
        <v>36</v>
      </c>
      <c r="AL38" s="5">
        <f t="shared" si="17"/>
        <v>37</v>
      </c>
      <c r="AM38" s="5">
        <f t="shared" si="17"/>
        <v>38</v>
      </c>
      <c r="AN38" s="5">
        <f t="shared" si="17"/>
        <v>39</v>
      </c>
      <c r="AO38" s="5">
        <f t="shared" si="17"/>
        <v>40</v>
      </c>
      <c r="AP38" s="5">
        <f t="shared" si="17"/>
        <v>41</v>
      </c>
      <c r="AQ38" s="5">
        <f t="shared" si="17"/>
        <v>42</v>
      </c>
      <c r="AR38" s="5">
        <f t="shared" si="17"/>
        <v>43</v>
      </c>
      <c r="AS38" s="5">
        <f t="shared" si="17"/>
        <v>44</v>
      </c>
      <c r="AT38" s="5">
        <f t="shared" si="17"/>
        <v>45</v>
      </c>
      <c r="AU38" s="5">
        <f t="shared" si="17"/>
        <v>46</v>
      </c>
      <c r="AV38" s="5">
        <f t="shared" si="17"/>
        <v>47</v>
      </c>
      <c r="AW38" s="5">
        <f t="shared" si="17"/>
        <v>48</v>
      </c>
      <c r="AX38" s="5">
        <f t="shared" si="17"/>
        <v>49</v>
      </c>
      <c r="AY38" s="5">
        <f t="shared" si="17"/>
        <v>50</v>
      </c>
      <c r="AZ38" s="5">
        <f t="shared" si="17"/>
        <v>51</v>
      </c>
      <c r="BA38" s="5">
        <f t="shared" si="17"/>
        <v>52</v>
      </c>
      <c r="BB38" s="5">
        <f t="shared" si="17"/>
        <v>53</v>
      </c>
      <c r="BC38" s="5">
        <f t="shared" si="17"/>
        <v>54</v>
      </c>
      <c r="BD38" s="5">
        <f t="shared" si="17"/>
        <v>55</v>
      </c>
      <c r="BE38" s="5">
        <f t="shared" si="17"/>
        <v>56</v>
      </c>
      <c r="BF38" s="5">
        <f t="shared" si="17"/>
        <v>57</v>
      </c>
      <c r="BG38" s="5">
        <f t="shared" si="17"/>
        <v>58</v>
      </c>
      <c r="BH38" s="5">
        <f t="shared" si="17"/>
        <v>59</v>
      </c>
      <c r="BI38" s="5">
        <f t="shared" si="17"/>
        <v>60</v>
      </c>
      <c r="BJ38" s="5">
        <f t="shared" si="17"/>
        <v>61</v>
      </c>
      <c r="BK38" s="5">
        <f t="shared" si="17"/>
        <v>62</v>
      </c>
      <c r="BL38" s="5">
        <f t="shared" si="17"/>
        <v>63</v>
      </c>
      <c r="BM38" s="5">
        <f t="shared" si="17"/>
        <v>64</v>
      </c>
      <c r="BN38" s="5">
        <f t="shared" si="17"/>
        <v>65</v>
      </c>
      <c r="BO38" s="5">
        <f t="shared" si="17"/>
        <v>66</v>
      </c>
      <c r="BP38" s="5">
        <f>BO38+1</f>
        <v>67</v>
      </c>
      <c r="BQ38" s="5">
        <f>BP38+1</f>
        <v>68</v>
      </c>
      <c r="BR38" s="6">
        <f>BQ38+1</f>
        <v>69</v>
      </c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</row>
    <row r="39" spans="1:202" s="11" customFormat="1" ht="19.5" thickBot="1">
      <c r="A39" s="7" t="s">
        <v>105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4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</row>
    <row r="40" spans="2:70" s="12" customFormat="1" ht="12.75">
      <c r="B40" s="13" t="str">
        <f aca="true" t="shared" si="18" ref="B40:AG40">IF(OR(B39="",B39="N",B39="E",B39="NR")," ","NO")</f>
        <v> </v>
      </c>
      <c r="C40" s="13" t="str">
        <f t="shared" si="18"/>
        <v> </v>
      </c>
      <c r="D40" s="13" t="str">
        <f t="shared" si="18"/>
        <v> </v>
      </c>
      <c r="E40" s="13" t="str">
        <f t="shared" si="18"/>
        <v> </v>
      </c>
      <c r="F40" s="13" t="str">
        <f t="shared" si="18"/>
        <v> </v>
      </c>
      <c r="G40" s="13" t="str">
        <f t="shared" si="18"/>
        <v> </v>
      </c>
      <c r="H40" s="13" t="str">
        <f t="shared" si="18"/>
        <v> </v>
      </c>
      <c r="I40" s="13" t="str">
        <f t="shared" si="18"/>
        <v> </v>
      </c>
      <c r="J40" s="13" t="str">
        <f t="shared" si="18"/>
        <v> </v>
      </c>
      <c r="K40" s="13" t="str">
        <f t="shared" si="18"/>
        <v> </v>
      </c>
      <c r="L40" s="13" t="str">
        <f t="shared" si="18"/>
        <v> </v>
      </c>
      <c r="M40" s="13" t="str">
        <f t="shared" si="18"/>
        <v> </v>
      </c>
      <c r="N40" s="13" t="str">
        <f t="shared" si="18"/>
        <v> </v>
      </c>
      <c r="O40" s="13" t="str">
        <f t="shared" si="18"/>
        <v> </v>
      </c>
      <c r="P40" s="13" t="str">
        <f t="shared" si="18"/>
        <v> </v>
      </c>
      <c r="Q40" s="13" t="str">
        <f t="shared" si="18"/>
        <v> </v>
      </c>
      <c r="R40" s="13" t="str">
        <f t="shared" si="18"/>
        <v> </v>
      </c>
      <c r="S40" s="13" t="str">
        <f t="shared" si="18"/>
        <v> </v>
      </c>
      <c r="T40" s="13" t="str">
        <f t="shared" si="18"/>
        <v> </v>
      </c>
      <c r="U40" s="13" t="str">
        <f t="shared" si="18"/>
        <v> </v>
      </c>
      <c r="V40" s="13" t="str">
        <f t="shared" si="18"/>
        <v> </v>
      </c>
      <c r="W40" s="13" t="str">
        <f t="shared" si="18"/>
        <v> </v>
      </c>
      <c r="X40" s="13" t="str">
        <f t="shared" si="18"/>
        <v> </v>
      </c>
      <c r="Y40" s="13" t="str">
        <f t="shared" si="18"/>
        <v> </v>
      </c>
      <c r="Z40" s="13" t="str">
        <f t="shared" si="18"/>
        <v> </v>
      </c>
      <c r="AA40" s="13" t="str">
        <f t="shared" si="18"/>
        <v> </v>
      </c>
      <c r="AB40" s="13" t="str">
        <f t="shared" si="18"/>
        <v> </v>
      </c>
      <c r="AC40" s="13" t="str">
        <f t="shared" si="18"/>
        <v> </v>
      </c>
      <c r="AD40" s="13" t="str">
        <f t="shared" si="18"/>
        <v> </v>
      </c>
      <c r="AE40" s="13" t="str">
        <f t="shared" si="18"/>
        <v> </v>
      </c>
      <c r="AF40" s="13" t="str">
        <f t="shared" si="18"/>
        <v> </v>
      </c>
      <c r="AG40" s="13" t="str">
        <f t="shared" si="18"/>
        <v> </v>
      </c>
      <c r="AH40" s="13" t="str">
        <f aca="true" t="shared" si="19" ref="AH40:BM40">IF(OR(AH39="",AH39="N",AH39="E",AH39="NR")," ","NO")</f>
        <v> </v>
      </c>
      <c r="AI40" s="13" t="str">
        <f t="shared" si="19"/>
        <v> </v>
      </c>
      <c r="AJ40" s="13" t="str">
        <f t="shared" si="19"/>
        <v> </v>
      </c>
      <c r="AK40" s="13" t="str">
        <f t="shared" si="19"/>
        <v> </v>
      </c>
      <c r="AL40" s="13" t="str">
        <f t="shared" si="19"/>
        <v> </v>
      </c>
      <c r="AM40" s="13" t="str">
        <f t="shared" si="19"/>
        <v> </v>
      </c>
      <c r="AN40" s="13" t="str">
        <f t="shared" si="19"/>
        <v> </v>
      </c>
      <c r="AO40" s="13" t="str">
        <f t="shared" si="19"/>
        <v> </v>
      </c>
      <c r="AP40" s="13" t="str">
        <f t="shared" si="19"/>
        <v> </v>
      </c>
      <c r="AQ40" s="13" t="str">
        <f t="shared" si="19"/>
        <v> </v>
      </c>
      <c r="AR40" s="13" t="str">
        <f t="shared" si="19"/>
        <v> </v>
      </c>
      <c r="AS40" s="13" t="str">
        <f t="shared" si="19"/>
        <v> </v>
      </c>
      <c r="AT40" s="13" t="str">
        <f t="shared" si="19"/>
        <v> </v>
      </c>
      <c r="AU40" s="13" t="str">
        <f t="shared" si="19"/>
        <v> </v>
      </c>
      <c r="AV40" s="13" t="str">
        <f t="shared" si="19"/>
        <v> </v>
      </c>
      <c r="AW40" s="13" t="str">
        <f t="shared" si="19"/>
        <v> </v>
      </c>
      <c r="AX40" s="13" t="str">
        <f t="shared" si="19"/>
        <v> </v>
      </c>
      <c r="AY40" s="13" t="str">
        <f t="shared" si="19"/>
        <v> </v>
      </c>
      <c r="AZ40" s="13" t="str">
        <f t="shared" si="19"/>
        <v> </v>
      </c>
      <c r="BA40" s="13" t="str">
        <f t="shared" si="19"/>
        <v> </v>
      </c>
      <c r="BB40" s="13" t="str">
        <f t="shared" si="19"/>
        <v> </v>
      </c>
      <c r="BC40" s="13" t="str">
        <f t="shared" si="19"/>
        <v> </v>
      </c>
      <c r="BD40" s="13" t="str">
        <f t="shared" si="19"/>
        <v> </v>
      </c>
      <c r="BE40" s="13" t="str">
        <f t="shared" si="19"/>
        <v> </v>
      </c>
      <c r="BF40" s="13" t="str">
        <f t="shared" si="19"/>
        <v> </v>
      </c>
      <c r="BG40" s="13" t="str">
        <f t="shared" si="19"/>
        <v> </v>
      </c>
      <c r="BH40" s="13" t="str">
        <f t="shared" si="19"/>
        <v> </v>
      </c>
      <c r="BI40" s="13" t="str">
        <f t="shared" si="19"/>
        <v> </v>
      </c>
      <c r="BJ40" s="13" t="str">
        <f t="shared" si="19"/>
        <v> </v>
      </c>
      <c r="BK40" s="13" t="str">
        <f t="shared" si="19"/>
        <v> </v>
      </c>
      <c r="BL40" s="13" t="str">
        <f t="shared" si="19"/>
        <v> </v>
      </c>
      <c r="BM40" s="13" t="str">
        <f t="shared" si="19"/>
        <v> </v>
      </c>
      <c r="BN40" s="13" t="str">
        <f>IF(OR(BN39="",BN39="N",BN39="E",BN39="NR")," ","NO")</f>
        <v> </v>
      </c>
      <c r="BO40" s="13" t="str">
        <f>IF(OR(BO39="",BO39="N",BO39="E",BO39="NR")," ","NO")</f>
        <v> </v>
      </c>
      <c r="BP40" s="13" t="str">
        <f>IF(OR(BP39="",BP39="N",BP39="E",BP39="NR")," ","NO")</f>
        <v> </v>
      </c>
      <c r="BQ40" s="13" t="str">
        <f>IF(OR(BQ39="",BQ39="N",BQ39="E",BQ39="NR")," ","NO")</f>
        <v> </v>
      </c>
      <c r="BR40" s="13" t="str">
        <f>IF(OR(BR39="",BR39="N",BR39="E",BR39="NR")," ","NO")</f>
        <v> </v>
      </c>
    </row>
    <row r="41" ht="13.5" thickBot="1"/>
    <row r="42" ht="19.5" thickBot="1">
      <c r="A42" s="8" t="s">
        <v>113</v>
      </c>
    </row>
    <row r="43" spans="1:244" s="9" customFormat="1" ht="18.75">
      <c r="A43" s="4" t="s">
        <v>1</v>
      </c>
      <c r="B43" s="5">
        <v>1</v>
      </c>
      <c r="C43" s="5">
        <f>B43+1</f>
        <v>2</v>
      </c>
      <c r="D43" s="5">
        <f aca="true" t="shared" si="20" ref="D43:BO43">C43+1</f>
        <v>3</v>
      </c>
      <c r="E43" s="5">
        <f t="shared" si="20"/>
        <v>4</v>
      </c>
      <c r="F43" s="5">
        <f t="shared" si="20"/>
        <v>5</v>
      </c>
      <c r="G43" s="5">
        <f t="shared" si="20"/>
        <v>6</v>
      </c>
      <c r="H43" s="5">
        <f t="shared" si="20"/>
        <v>7</v>
      </c>
      <c r="I43" s="5">
        <f t="shared" si="20"/>
        <v>8</v>
      </c>
      <c r="J43" s="5">
        <f t="shared" si="20"/>
        <v>9</v>
      </c>
      <c r="K43" s="5">
        <f t="shared" si="20"/>
        <v>10</v>
      </c>
      <c r="L43" s="5">
        <f t="shared" si="20"/>
        <v>11</v>
      </c>
      <c r="M43" s="5">
        <f t="shared" si="20"/>
        <v>12</v>
      </c>
      <c r="N43" s="5">
        <f t="shared" si="20"/>
        <v>13</v>
      </c>
      <c r="O43" s="5">
        <f t="shared" si="20"/>
        <v>14</v>
      </c>
      <c r="P43" s="5">
        <f t="shared" si="20"/>
        <v>15</v>
      </c>
      <c r="Q43" s="5">
        <f t="shared" si="20"/>
        <v>16</v>
      </c>
      <c r="R43" s="5">
        <f t="shared" si="20"/>
        <v>17</v>
      </c>
      <c r="S43" s="5">
        <f t="shared" si="20"/>
        <v>18</v>
      </c>
      <c r="T43" s="5">
        <f t="shared" si="20"/>
        <v>19</v>
      </c>
      <c r="U43" s="5">
        <f t="shared" si="20"/>
        <v>20</v>
      </c>
      <c r="V43" s="5">
        <f t="shared" si="20"/>
        <v>21</v>
      </c>
      <c r="W43" s="5">
        <f t="shared" si="20"/>
        <v>22</v>
      </c>
      <c r="X43" s="5">
        <f t="shared" si="20"/>
        <v>23</v>
      </c>
      <c r="Y43" s="5">
        <f t="shared" si="20"/>
        <v>24</v>
      </c>
      <c r="Z43" s="5">
        <f t="shared" si="20"/>
        <v>25</v>
      </c>
      <c r="AA43" s="5">
        <f t="shared" si="20"/>
        <v>26</v>
      </c>
      <c r="AB43" s="5">
        <f t="shared" si="20"/>
        <v>27</v>
      </c>
      <c r="AC43" s="5">
        <f t="shared" si="20"/>
        <v>28</v>
      </c>
      <c r="AD43" s="5">
        <f t="shared" si="20"/>
        <v>29</v>
      </c>
      <c r="AE43" s="5">
        <f t="shared" si="20"/>
        <v>30</v>
      </c>
      <c r="AF43" s="5">
        <f t="shared" si="20"/>
        <v>31</v>
      </c>
      <c r="AG43" s="5">
        <f t="shared" si="20"/>
        <v>32</v>
      </c>
      <c r="AH43" s="5">
        <f t="shared" si="20"/>
        <v>33</v>
      </c>
      <c r="AI43" s="5">
        <f t="shared" si="20"/>
        <v>34</v>
      </c>
      <c r="AJ43" s="5">
        <f t="shared" si="20"/>
        <v>35</v>
      </c>
      <c r="AK43" s="5">
        <f t="shared" si="20"/>
        <v>36</v>
      </c>
      <c r="AL43" s="5">
        <f t="shared" si="20"/>
        <v>37</v>
      </c>
      <c r="AM43" s="5">
        <f t="shared" si="20"/>
        <v>38</v>
      </c>
      <c r="AN43" s="5">
        <f t="shared" si="20"/>
        <v>39</v>
      </c>
      <c r="AO43" s="5">
        <f t="shared" si="20"/>
        <v>40</v>
      </c>
      <c r="AP43" s="5">
        <f t="shared" si="20"/>
        <v>41</v>
      </c>
      <c r="AQ43" s="5">
        <f t="shared" si="20"/>
        <v>42</v>
      </c>
      <c r="AR43" s="5">
        <f t="shared" si="20"/>
        <v>43</v>
      </c>
      <c r="AS43" s="5">
        <f t="shared" si="20"/>
        <v>44</v>
      </c>
      <c r="AT43" s="5">
        <f t="shared" si="20"/>
        <v>45</v>
      </c>
      <c r="AU43" s="5">
        <f t="shared" si="20"/>
        <v>46</v>
      </c>
      <c r="AV43" s="5">
        <f t="shared" si="20"/>
        <v>47</v>
      </c>
      <c r="AW43" s="5">
        <f t="shared" si="20"/>
        <v>48</v>
      </c>
      <c r="AX43" s="5">
        <f t="shared" si="20"/>
        <v>49</v>
      </c>
      <c r="AY43" s="5">
        <f t="shared" si="20"/>
        <v>50</v>
      </c>
      <c r="AZ43" s="5">
        <f t="shared" si="20"/>
        <v>51</v>
      </c>
      <c r="BA43" s="5">
        <f t="shared" si="20"/>
        <v>52</v>
      </c>
      <c r="BB43" s="5">
        <f t="shared" si="20"/>
        <v>53</v>
      </c>
      <c r="BC43" s="5">
        <f t="shared" si="20"/>
        <v>54</v>
      </c>
      <c r="BD43" s="5">
        <f t="shared" si="20"/>
        <v>55</v>
      </c>
      <c r="BE43" s="5">
        <f t="shared" si="20"/>
        <v>56</v>
      </c>
      <c r="BF43" s="5">
        <f t="shared" si="20"/>
        <v>57</v>
      </c>
      <c r="BG43" s="5">
        <f t="shared" si="20"/>
        <v>58</v>
      </c>
      <c r="BH43" s="5">
        <f t="shared" si="20"/>
        <v>59</v>
      </c>
      <c r="BI43" s="5">
        <f t="shared" si="20"/>
        <v>60</v>
      </c>
      <c r="BJ43" s="5">
        <f t="shared" si="20"/>
        <v>61</v>
      </c>
      <c r="BK43" s="5">
        <f t="shared" si="20"/>
        <v>62</v>
      </c>
      <c r="BL43" s="5">
        <f t="shared" si="20"/>
        <v>63</v>
      </c>
      <c r="BM43" s="5">
        <f t="shared" si="20"/>
        <v>64</v>
      </c>
      <c r="BN43" s="5">
        <f t="shared" si="20"/>
        <v>65</v>
      </c>
      <c r="BO43" s="5">
        <f t="shared" si="20"/>
        <v>66</v>
      </c>
      <c r="BP43" s="5">
        <f>BO43+1</f>
        <v>67</v>
      </c>
      <c r="BQ43" s="5">
        <f>BP43+1</f>
        <v>68</v>
      </c>
      <c r="BR43" s="6">
        <f>BQ43+1</f>
        <v>69</v>
      </c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</row>
    <row r="44" spans="1:202" s="11" customFormat="1" ht="19.5" thickBot="1">
      <c r="A44" s="7" t="s">
        <v>105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4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</row>
    <row r="45" spans="2:70" s="12" customFormat="1" ht="12.75">
      <c r="B45" s="13" t="str">
        <f aca="true" t="shared" si="21" ref="B45:AG45">IF(OR(B44="",B44="N",B44="E",B44="NR")," ","NO")</f>
        <v> </v>
      </c>
      <c r="C45" s="13" t="str">
        <f t="shared" si="21"/>
        <v> </v>
      </c>
      <c r="D45" s="13" t="str">
        <f t="shared" si="21"/>
        <v> </v>
      </c>
      <c r="E45" s="13" t="str">
        <f t="shared" si="21"/>
        <v> </v>
      </c>
      <c r="F45" s="13" t="str">
        <f t="shared" si="21"/>
        <v> </v>
      </c>
      <c r="G45" s="13" t="str">
        <f t="shared" si="21"/>
        <v> </v>
      </c>
      <c r="H45" s="13" t="str">
        <f t="shared" si="21"/>
        <v> </v>
      </c>
      <c r="I45" s="13" t="str">
        <f t="shared" si="21"/>
        <v> </v>
      </c>
      <c r="J45" s="13" t="str">
        <f t="shared" si="21"/>
        <v> </v>
      </c>
      <c r="K45" s="13" t="str">
        <f t="shared" si="21"/>
        <v> </v>
      </c>
      <c r="L45" s="13" t="str">
        <f t="shared" si="21"/>
        <v> </v>
      </c>
      <c r="M45" s="13" t="str">
        <f t="shared" si="21"/>
        <v> </v>
      </c>
      <c r="N45" s="13" t="str">
        <f t="shared" si="21"/>
        <v> </v>
      </c>
      <c r="O45" s="13" t="str">
        <f t="shared" si="21"/>
        <v> </v>
      </c>
      <c r="P45" s="13" t="str">
        <f t="shared" si="21"/>
        <v> </v>
      </c>
      <c r="Q45" s="13" t="str">
        <f t="shared" si="21"/>
        <v> </v>
      </c>
      <c r="R45" s="13" t="str">
        <f t="shared" si="21"/>
        <v> </v>
      </c>
      <c r="S45" s="13" t="str">
        <f t="shared" si="21"/>
        <v> </v>
      </c>
      <c r="T45" s="13" t="str">
        <f t="shared" si="21"/>
        <v> </v>
      </c>
      <c r="U45" s="13" t="str">
        <f t="shared" si="21"/>
        <v> </v>
      </c>
      <c r="V45" s="13" t="str">
        <f t="shared" si="21"/>
        <v> </v>
      </c>
      <c r="W45" s="13" t="str">
        <f t="shared" si="21"/>
        <v> </v>
      </c>
      <c r="X45" s="13" t="str">
        <f t="shared" si="21"/>
        <v> </v>
      </c>
      <c r="Y45" s="13" t="str">
        <f t="shared" si="21"/>
        <v> </v>
      </c>
      <c r="Z45" s="13" t="str">
        <f t="shared" si="21"/>
        <v> </v>
      </c>
      <c r="AA45" s="13" t="str">
        <f t="shared" si="21"/>
        <v> </v>
      </c>
      <c r="AB45" s="13" t="str">
        <f t="shared" si="21"/>
        <v> </v>
      </c>
      <c r="AC45" s="13" t="str">
        <f t="shared" si="21"/>
        <v> </v>
      </c>
      <c r="AD45" s="13" t="str">
        <f t="shared" si="21"/>
        <v> </v>
      </c>
      <c r="AE45" s="13" t="str">
        <f t="shared" si="21"/>
        <v> </v>
      </c>
      <c r="AF45" s="13" t="str">
        <f t="shared" si="21"/>
        <v> </v>
      </c>
      <c r="AG45" s="13" t="str">
        <f t="shared" si="21"/>
        <v> </v>
      </c>
      <c r="AH45" s="13" t="str">
        <f aca="true" t="shared" si="22" ref="AH45:BM45">IF(OR(AH44="",AH44="N",AH44="E",AH44="NR")," ","NO")</f>
        <v> </v>
      </c>
      <c r="AI45" s="13" t="str">
        <f t="shared" si="22"/>
        <v> </v>
      </c>
      <c r="AJ45" s="13" t="str">
        <f t="shared" si="22"/>
        <v> </v>
      </c>
      <c r="AK45" s="13" t="str">
        <f t="shared" si="22"/>
        <v> </v>
      </c>
      <c r="AL45" s="13" t="str">
        <f t="shared" si="22"/>
        <v> </v>
      </c>
      <c r="AM45" s="13" t="str">
        <f t="shared" si="22"/>
        <v> </v>
      </c>
      <c r="AN45" s="13" t="str">
        <f t="shared" si="22"/>
        <v> </v>
      </c>
      <c r="AO45" s="13" t="str">
        <f t="shared" si="22"/>
        <v> </v>
      </c>
      <c r="AP45" s="13" t="str">
        <f t="shared" si="22"/>
        <v> </v>
      </c>
      <c r="AQ45" s="13" t="str">
        <f t="shared" si="22"/>
        <v> </v>
      </c>
      <c r="AR45" s="13" t="str">
        <f t="shared" si="22"/>
        <v> </v>
      </c>
      <c r="AS45" s="13" t="str">
        <f t="shared" si="22"/>
        <v> </v>
      </c>
      <c r="AT45" s="13" t="str">
        <f t="shared" si="22"/>
        <v> </v>
      </c>
      <c r="AU45" s="13" t="str">
        <f t="shared" si="22"/>
        <v> </v>
      </c>
      <c r="AV45" s="13" t="str">
        <f t="shared" si="22"/>
        <v> </v>
      </c>
      <c r="AW45" s="13" t="str">
        <f t="shared" si="22"/>
        <v> </v>
      </c>
      <c r="AX45" s="13" t="str">
        <f t="shared" si="22"/>
        <v> </v>
      </c>
      <c r="AY45" s="13" t="str">
        <f t="shared" si="22"/>
        <v> </v>
      </c>
      <c r="AZ45" s="13" t="str">
        <f t="shared" si="22"/>
        <v> </v>
      </c>
      <c r="BA45" s="13" t="str">
        <f t="shared" si="22"/>
        <v> </v>
      </c>
      <c r="BB45" s="13" t="str">
        <f t="shared" si="22"/>
        <v> </v>
      </c>
      <c r="BC45" s="13" t="str">
        <f t="shared" si="22"/>
        <v> </v>
      </c>
      <c r="BD45" s="13" t="str">
        <f t="shared" si="22"/>
        <v> </v>
      </c>
      <c r="BE45" s="13" t="str">
        <f t="shared" si="22"/>
        <v> </v>
      </c>
      <c r="BF45" s="13" t="str">
        <f t="shared" si="22"/>
        <v> </v>
      </c>
      <c r="BG45" s="13" t="str">
        <f t="shared" si="22"/>
        <v> </v>
      </c>
      <c r="BH45" s="13" t="str">
        <f t="shared" si="22"/>
        <v> </v>
      </c>
      <c r="BI45" s="13" t="str">
        <f t="shared" si="22"/>
        <v> </v>
      </c>
      <c r="BJ45" s="13" t="str">
        <f t="shared" si="22"/>
        <v> </v>
      </c>
      <c r="BK45" s="13" t="str">
        <f t="shared" si="22"/>
        <v> </v>
      </c>
      <c r="BL45" s="13" t="str">
        <f t="shared" si="22"/>
        <v> </v>
      </c>
      <c r="BM45" s="13" t="str">
        <f t="shared" si="22"/>
        <v> </v>
      </c>
      <c r="BN45" s="13" t="str">
        <f>IF(OR(BN44="",BN44="N",BN44="E",BN44="NR")," ","NO")</f>
        <v> </v>
      </c>
      <c r="BO45" s="13" t="str">
        <f>IF(OR(BO44="",BO44="N",BO44="E",BO44="NR")," ","NO")</f>
        <v> </v>
      </c>
      <c r="BP45" s="13" t="str">
        <f>IF(OR(BP44="",BP44="N",BP44="E",BP44="NR")," ","NO")</f>
        <v> </v>
      </c>
      <c r="BQ45" s="13" t="str">
        <f>IF(OR(BQ44="",BQ44="N",BQ44="E",BQ44="NR")," ","NO")</f>
        <v> </v>
      </c>
      <c r="BR45" s="13" t="str">
        <f>IF(OR(BR44="",BR44="N",BR44="E",BR44="NR")," ","NO")</f>
        <v> </v>
      </c>
    </row>
    <row r="46" ht="13.5" thickBot="1"/>
    <row r="47" ht="19.5" thickBot="1">
      <c r="A47" s="8" t="s">
        <v>114</v>
      </c>
    </row>
    <row r="48" spans="1:244" s="9" customFormat="1" ht="18.75">
      <c r="A48" s="4" t="s">
        <v>1</v>
      </c>
      <c r="B48" s="5">
        <v>1</v>
      </c>
      <c r="C48" s="5">
        <f>B48+1</f>
        <v>2</v>
      </c>
      <c r="D48" s="5">
        <f aca="true" t="shared" si="23" ref="D48:BO48">C48+1</f>
        <v>3</v>
      </c>
      <c r="E48" s="5">
        <f t="shared" si="23"/>
        <v>4</v>
      </c>
      <c r="F48" s="5">
        <f t="shared" si="23"/>
        <v>5</v>
      </c>
      <c r="G48" s="5">
        <f t="shared" si="23"/>
        <v>6</v>
      </c>
      <c r="H48" s="5">
        <f t="shared" si="23"/>
        <v>7</v>
      </c>
      <c r="I48" s="5">
        <f t="shared" si="23"/>
        <v>8</v>
      </c>
      <c r="J48" s="5">
        <f t="shared" si="23"/>
        <v>9</v>
      </c>
      <c r="K48" s="5">
        <f t="shared" si="23"/>
        <v>10</v>
      </c>
      <c r="L48" s="5">
        <f t="shared" si="23"/>
        <v>11</v>
      </c>
      <c r="M48" s="5">
        <f t="shared" si="23"/>
        <v>12</v>
      </c>
      <c r="N48" s="5">
        <f t="shared" si="23"/>
        <v>13</v>
      </c>
      <c r="O48" s="5">
        <f t="shared" si="23"/>
        <v>14</v>
      </c>
      <c r="P48" s="5">
        <f t="shared" si="23"/>
        <v>15</v>
      </c>
      <c r="Q48" s="5">
        <f t="shared" si="23"/>
        <v>16</v>
      </c>
      <c r="R48" s="5">
        <f t="shared" si="23"/>
        <v>17</v>
      </c>
      <c r="S48" s="5">
        <f t="shared" si="23"/>
        <v>18</v>
      </c>
      <c r="T48" s="5">
        <f t="shared" si="23"/>
        <v>19</v>
      </c>
      <c r="U48" s="5">
        <f t="shared" si="23"/>
        <v>20</v>
      </c>
      <c r="V48" s="5">
        <f t="shared" si="23"/>
        <v>21</v>
      </c>
      <c r="W48" s="5">
        <f t="shared" si="23"/>
        <v>22</v>
      </c>
      <c r="X48" s="5">
        <f t="shared" si="23"/>
        <v>23</v>
      </c>
      <c r="Y48" s="5">
        <f t="shared" si="23"/>
        <v>24</v>
      </c>
      <c r="Z48" s="5">
        <f t="shared" si="23"/>
        <v>25</v>
      </c>
      <c r="AA48" s="5">
        <f t="shared" si="23"/>
        <v>26</v>
      </c>
      <c r="AB48" s="5">
        <f t="shared" si="23"/>
        <v>27</v>
      </c>
      <c r="AC48" s="5">
        <f t="shared" si="23"/>
        <v>28</v>
      </c>
      <c r="AD48" s="5">
        <f t="shared" si="23"/>
        <v>29</v>
      </c>
      <c r="AE48" s="5">
        <f t="shared" si="23"/>
        <v>30</v>
      </c>
      <c r="AF48" s="5">
        <f t="shared" si="23"/>
        <v>31</v>
      </c>
      <c r="AG48" s="5">
        <f t="shared" si="23"/>
        <v>32</v>
      </c>
      <c r="AH48" s="5">
        <f t="shared" si="23"/>
        <v>33</v>
      </c>
      <c r="AI48" s="5">
        <f t="shared" si="23"/>
        <v>34</v>
      </c>
      <c r="AJ48" s="5">
        <f t="shared" si="23"/>
        <v>35</v>
      </c>
      <c r="AK48" s="5">
        <f t="shared" si="23"/>
        <v>36</v>
      </c>
      <c r="AL48" s="5">
        <f t="shared" si="23"/>
        <v>37</v>
      </c>
      <c r="AM48" s="5">
        <f t="shared" si="23"/>
        <v>38</v>
      </c>
      <c r="AN48" s="5">
        <f t="shared" si="23"/>
        <v>39</v>
      </c>
      <c r="AO48" s="5">
        <f t="shared" si="23"/>
        <v>40</v>
      </c>
      <c r="AP48" s="5">
        <f t="shared" si="23"/>
        <v>41</v>
      </c>
      <c r="AQ48" s="5">
        <f t="shared" si="23"/>
        <v>42</v>
      </c>
      <c r="AR48" s="5">
        <f t="shared" si="23"/>
        <v>43</v>
      </c>
      <c r="AS48" s="5">
        <f t="shared" si="23"/>
        <v>44</v>
      </c>
      <c r="AT48" s="5">
        <f t="shared" si="23"/>
        <v>45</v>
      </c>
      <c r="AU48" s="5">
        <f t="shared" si="23"/>
        <v>46</v>
      </c>
      <c r="AV48" s="5">
        <f t="shared" si="23"/>
        <v>47</v>
      </c>
      <c r="AW48" s="5">
        <f t="shared" si="23"/>
        <v>48</v>
      </c>
      <c r="AX48" s="5">
        <f t="shared" si="23"/>
        <v>49</v>
      </c>
      <c r="AY48" s="5">
        <f t="shared" si="23"/>
        <v>50</v>
      </c>
      <c r="AZ48" s="5">
        <f t="shared" si="23"/>
        <v>51</v>
      </c>
      <c r="BA48" s="5">
        <f t="shared" si="23"/>
        <v>52</v>
      </c>
      <c r="BB48" s="5">
        <f t="shared" si="23"/>
        <v>53</v>
      </c>
      <c r="BC48" s="5">
        <f t="shared" si="23"/>
        <v>54</v>
      </c>
      <c r="BD48" s="5">
        <f t="shared" si="23"/>
        <v>55</v>
      </c>
      <c r="BE48" s="5">
        <f t="shared" si="23"/>
        <v>56</v>
      </c>
      <c r="BF48" s="5">
        <f t="shared" si="23"/>
        <v>57</v>
      </c>
      <c r="BG48" s="5">
        <f t="shared" si="23"/>
        <v>58</v>
      </c>
      <c r="BH48" s="5">
        <f t="shared" si="23"/>
        <v>59</v>
      </c>
      <c r="BI48" s="5">
        <f t="shared" si="23"/>
        <v>60</v>
      </c>
      <c r="BJ48" s="5">
        <f t="shared" si="23"/>
        <v>61</v>
      </c>
      <c r="BK48" s="5">
        <f t="shared" si="23"/>
        <v>62</v>
      </c>
      <c r="BL48" s="5">
        <f t="shared" si="23"/>
        <v>63</v>
      </c>
      <c r="BM48" s="5">
        <f t="shared" si="23"/>
        <v>64</v>
      </c>
      <c r="BN48" s="5">
        <f t="shared" si="23"/>
        <v>65</v>
      </c>
      <c r="BO48" s="5">
        <f t="shared" si="23"/>
        <v>66</v>
      </c>
      <c r="BP48" s="5">
        <f>BO48+1</f>
        <v>67</v>
      </c>
      <c r="BQ48" s="5">
        <f>BP48+1</f>
        <v>68</v>
      </c>
      <c r="BR48" s="6">
        <f>BQ48+1</f>
        <v>69</v>
      </c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</row>
    <row r="49" spans="1:202" s="11" customFormat="1" ht="19.5" thickBot="1">
      <c r="A49" s="7" t="s">
        <v>105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4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</row>
    <row r="50" spans="2:70" s="12" customFormat="1" ht="12.75">
      <c r="B50" s="13" t="str">
        <f aca="true" t="shared" si="24" ref="B50:AG50">IF(OR(B49="",B49="N",B49="E",B49="NR")," ","NO")</f>
        <v> </v>
      </c>
      <c r="C50" s="13" t="str">
        <f t="shared" si="24"/>
        <v> </v>
      </c>
      <c r="D50" s="13" t="str">
        <f t="shared" si="24"/>
        <v> </v>
      </c>
      <c r="E50" s="13" t="str">
        <f t="shared" si="24"/>
        <v> </v>
      </c>
      <c r="F50" s="13" t="str">
        <f t="shared" si="24"/>
        <v> </v>
      </c>
      <c r="G50" s="13" t="str">
        <f t="shared" si="24"/>
        <v> </v>
      </c>
      <c r="H50" s="13" t="str">
        <f t="shared" si="24"/>
        <v> </v>
      </c>
      <c r="I50" s="13" t="str">
        <f t="shared" si="24"/>
        <v> </v>
      </c>
      <c r="J50" s="13" t="str">
        <f t="shared" si="24"/>
        <v> </v>
      </c>
      <c r="K50" s="13" t="str">
        <f t="shared" si="24"/>
        <v> </v>
      </c>
      <c r="L50" s="13" t="str">
        <f t="shared" si="24"/>
        <v> </v>
      </c>
      <c r="M50" s="13" t="str">
        <f t="shared" si="24"/>
        <v> </v>
      </c>
      <c r="N50" s="13" t="str">
        <f t="shared" si="24"/>
        <v> </v>
      </c>
      <c r="O50" s="13" t="str">
        <f t="shared" si="24"/>
        <v> </v>
      </c>
      <c r="P50" s="13" t="str">
        <f t="shared" si="24"/>
        <v> </v>
      </c>
      <c r="Q50" s="13" t="str">
        <f t="shared" si="24"/>
        <v> </v>
      </c>
      <c r="R50" s="13" t="str">
        <f t="shared" si="24"/>
        <v> </v>
      </c>
      <c r="S50" s="13" t="str">
        <f t="shared" si="24"/>
        <v> </v>
      </c>
      <c r="T50" s="13" t="str">
        <f t="shared" si="24"/>
        <v> </v>
      </c>
      <c r="U50" s="13" t="str">
        <f t="shared" si="24"/>
        <v> </v>
      </c>
      <c r="V50" s="13" t="str">
        <f t="shared" si="24"/>
        <v> </v>
      </c>
      <c r="W50" s="13" t="str">
        <f t="shared" si="24"/>
        <v> </v>
      </c>
      <c r="X50" s="13" t="str">
        <f t="shared" si="24"/>
        <v> </v>
      </c>
      <c r="Y50" s="13" t="str">
        <f t="shared" si="24"/>
        <v> </v>
      </c>
      <c r="Z50" s="13" t="str">
        <f t="shared" si="24"/>
        <v> </v>
      </c>
      <c r="AA50" s="13" t="str">
        <f t="shared" si="24"/>
        <v> </v>
      </c>
      <c r="AB50" s="13" t="str">
        <f t="shared" si="24"/>
        <v> </v>
      </c>
      <c r="AC50" s="13" t="str">
        <f t="shared" si="24"/>
        <v> </v>
      </c>
      <c r="AD50" s="13" t="str">
        <f t="shared" si="24"/>
        <v> </v>
      </c>
      <c r="AE50" s="13" t="str">
        <f t="shared" si="24"/>
        <v> </v>
      </c>
      <c r="AF50" s="13" t="str">
        <f t="shared" si="24"/>
        <v> </v>
      </c>
      <c r="AG50" s="13" t="str">
        <f t="shared" si="24"/>
        <v> </v>
      </c>
      <c r="AH50" s="13" t="str">
        <f aca="true" t="shared" si="25" ref="AH50:BM50">IF(OR(AH49="",AH49="N",AH49="E",AH49="NR")," ","NO")</f>
        <v> </v>
      </c>
      <c r="AI50" s="13" t="str">
        <f t="shared" si="25"/>
        <v> </v>
      </c>
      <c r="AJ50" s="13" t="str">
        <f t="shared" si="25"/>
        <v> </v>
      </c>
      <c r="AK50" s="13" t="str">
        <f t="shared" si="25"/>
        <v> </v>
      </c>
      <c r="AL50" s="13" t="str">
        <f t="shared" si="25"/>
        <v> </v>
      </c>
      <c r="AM50" s="13" t="str">
        <f t="shared" si="25"/>
        <v> </v>
      </c>
      <c r="AN50" s="13" t="str">
        <f t="shared" si="25"/>
        <v> </v>
      </c>
      <c r="AO50" s="13" t="str">
        <f t="shared" si="25"/>
        <v> </v>
      </c>
      <c r="AP50" s="13" t="str">
        <f t="shared" si="25"/>
        <v> </v>
      </c>
      <c r="AQ50" s="13" t="str">
        <f t="shared" si="25"/>
        <v> </v>
      </c>
      <c r="AR50" s="13" t="str">
        <f t="shared" si="25"/>
        <v> </v>
      </c>
      <c r="AS50" s="13" t="str">
        <f t="shared" si="25"/>
        <v> </v>
      </c>
      <c r="AT50" s="13" t="str">
        <f t="shared" si="25"/>
        <v> </v>
      </c>
      <c r="AU50" s="13" t="str">
        <f t="shared" si="25"/>
        <v> </v>
      </c>
      <c r="AV50" s="13" t="str">
        <f t="shared" si="25"/>
        <v> </v>
      </c>
      <c r="AW50" s="13" t="str">
        <f t="shared" si="25"/>
        <v> </v>
      </c>
      <c r="AX50" s="13" t="str">
        <f t="shared" si="25"/>
        <v> </v>
      </c>
      <c r="AY50" s="13" t="str">
        <f t="shared" si="25"/>
        <v> </v>
      </c>
      <c r="AZ50" s="13" t="str">
        <f t="shared" si="25"/>
        <v> </v>
      </c>
      <c r="BA50" s="13" t="str">
        <f t="shared" si="25"/>
        <v> </v>
      </c>
      <c r="BB50" s="13" t="str">
        <f t="shared" si="25"/>
        <v> </v>
      </c>
      <c r="BC50" s="13" t="str">
        <f t="shared" si="25"/>
        <v> </v>
      </c>
      <c r="BD50" s="13" t="str">
        <f t="shared" si="25"/>
        <v> </v>
      </c>
      <c r="BE50" s="13" t="str">
        <f t="shared" si="25"/>
        <v> </v>
      </c>
      <c r="BF50" s="13" t="str">
        <f t="shared" si="25"/>
        <v> </v>
      </c>
      <c r="BG50" s="13" t="str">
        <f t="shared" si="25"/>
        <v> </v>
      </c>
      <c r="BH50" s="13" t="str">
        <f t="shared" si="25"/>
        <v> </v>
      </c>
      <c r="BI50" s="13" t="str">
        <f t="shared" si="25"/>
        <v> </v>
      </c>
      <c r="BJ50" s="13" t="str">
        <f t="shared" si="25"/>
        <v> </v>
      </c>
      <c r="BK50" s="13" t="str">
        <f t="shared" si="25"/>
        <v> </v>
      </c>
      <c r="BL50" s="13" t="str">
        <f t="shared" si="25"/>
        <v> </v>
      </c>
      <c r="BM50" s="13" t="str">
        <f t="shared" si="25"/>
        <v> </v>
      </c>
      <c r="BN50" s="13" t="str">
        <f>IF(OR(BN49="",BN49="N",BN49="E",BN49="NR")," ","NO")</f>
        <v> </v>
      </c>
      <c r="BO50" s="13" t="str">
        <f>IF(OR(BO49="",BO49="N",BO49="E",BO49="NR")," ","NO")</f>
        <v> </v>
      </c>
      <c r="BP50" s="13" t="str">
        <f>IF(OR(BP49="",BP49="N",BP49="E",BP49="NR")," ","NO")</f>
        <v> </v>
      </c>
      <c r="BQ50" s="13" t="str">
        <f>IF(OR(BQ49="",BQ49="N",BQ49="E",BQ49="NR")," ","NO")</f>
        <v> </v>
      </c>
      <c r="BR50" s="13" t="str">
        <f>IF(OR(BR49="",BR49="N",BR49="E",BR49="NR")," ","NO")</f>
        <v> </v>
      </c>
    </row>
    <row r="51" ht="13.5" thickBot="1"/>
    <row r="52" ht="19.5" thickBot="1">
      <c r="A52" s="8" t="s">
        <v>115</v>
      </c>
    </row>
    <row r="53" spans="1:244" s="9" customFormat="1" ht="18.75">
      <c r="A53" s="4" t="s">
        <v>1</v>
      </c>
      <c r="B53" s="5">
        <v>1</v>
      </c>
      <c r="C53" s="5">
        <f>B53+1</f>
        <v>2</v>
      </c>
      <c r="D53" s="5">
        <f aca="true" t="shared" si="26" ref="D53:BO53">C53+1</f>
        <v>3</v>
      </c>
      <c r="E53" s="5">
        <f t="shared" si="26"/>
        <v>4</v>
      </c>
      <c r="F53" s="5">
        <f t="shared" si="26"/>
        <v>5</v>
      </c>
      <c r="G53" s="5">
        <f t="shared" si="26"/>
        <v>6</v>
      </c>
      <c r="H53" s="5">
        <f t="shared" si="26"/>
        <v>7</v>
      </c>
      <c r="I53" s="5">
        <f t="shared" si="26"/>
        <v>8</v>
      </c>
      <c r="J53" s="5">
        <f t="shared" si="26"/>
        <v>9</v>
      </c>
      <c r="K53" s="5">
        <f t="shared" si="26"/>
        <v>10</v>
      </c>
      <c r="L53" s="5">
        <f t="shared" si="26"/>
        <v>11</v>
      </c>
      <c r="M53" s="5">
        <f t="shared" si="26"/>
        <v>12</v>
      </c>
      <c r="N53" s="5">
        <f t="shared" si="26"/>
        <v>13</v>
      </c>
      <c r="O53" s="5">
        <f t="shared" si="26"/>
        <v>14</v>
      </c>
      <c r="P53" s="5">
        <f t="shared" si="26"/>
        <v>15</v>
      </c>
      <c r="Q53" s="5">
        <f t="shared" si="26"/>
        <v>16</v>
      </c>
      <c r="R53" s="5">
        <f t="shared" si="26"/>
        <v>17</v>
      </c>
      <c r="S53" s="5">
        <f t="shared" si="26"/>
        <v>18</v>
      </c>
      <c r="T53" s="5">
        <f t="shared" si="26"/>
        <v>19</v>
      </c>
      <c r="U53" s="5">
        <f t="shared" si="26"/>
        <v>20</v>
      </c>
      <c r="V53" s="5">
        <f t="shared" si="26"/>
        <v>21</v>
      </c>
      <c r="W53" s="5">
        <f t="shared" si="26"/>
        <v>22</v>
      </c>
      <c r="X53" s="5">
        <f t="shared" si="26"/>
        <v>23</v>
      </c>
      <c r="Y53" s="5">
        <f t="shared" si="26"/>
        <v>24</v>
      </c>
      <c r="Z53" s="5">
        <f t="shared" si="26"/>
        <v>25</v>
      </c>
      <c r="AA53" s="5">
        <f t="shared" si="26"/>
        <v>26</v>
      </c>
      <c r="AB53" s="5">
        <f t="shared" si="26"/>
        <v>27</v>
      </c>
      <c r="AC53" s="5">
        <f t="shared" si="26"/>
        <v>28</v>
      </c>
      <c r="AD53" s="5">
        <f t="shared" si="26"/>
        <v>29</v>
      </c>
      <c r="AE53" s="5">
        <f t="shared" si="26"/>
        <v>30</v>
      </c>
      <c r="AF53" s="5">
        <f t="shared" si="26"/>
        <v>31</v>
      </c>
      <c r="AG53" s="5">
        <f t="shared" si="26"/>
        <v>32</v>
      </c>
      <c r="AH53" s="5">
        <f t="shared" si="26"/>
        <v>33</v>
      </c>
      <c r="AI53" s="5">
        <f t="shared" si="26"/>
        <v>34</v>
      </c>
      <c r="AJ53" s="5">
        <f t="shared" si="26"/>
        <v>35</v>
      </c>
      <c r="AK53" s="5">
        <f t="shared" si="26"/>
        <v>36</v>
      </c>
      <c r="AL53" s="5">
        <f t="shared" si="26"/>
        <v>37</v>
      </c>
      <c r="AM53" s="5">
        <f t="shared" si="26"/>
        <v>38</v>
      </c>
      <c r="AN53" s="5">
        <f t="shared" si="26"/>
        <v>39</v>
      </c>
      <c r="AO53" s="5">
        <f t="shared" si="26"/>
        <v>40</v>
      </c>
      <c r="AP53" s="5">
        <f t="shared" si="26"/>
        <v>41</v>
      </c>
      <c r="AQ53" s="5">
        <f t="shared" si="26"/>
        <v>42</v>
      </c>
      <c r="AR53" s="5">
        <f t="shared" si="26"/>
        <v>43</v>
      </c>
      <c r="AS53" s="5">
        <f t="shared" si="26"/>
        <v>44</v>
      </c>
      <c r="AT53" s="5">
        <f t="shared" si="26"/>
        <v>45</v>
      </c>
      <c r="AU53" s="5">
        <f t="shared" si="26"/>
        <v>46</v>
      </c>
      <c r="AV53" s="5">
        <f t="shared" si="26"/>
        <v>47</v>
      </c>
      <c r="AW53" s="5">
        <f t="shared" si="26"/>
        <v>48</v>
      </c>
      <c r="AX53" s="5">
        <f t="shared" si="26"/>
        <v>49</v>
      </c>
      <c r="AY53" s="5">
        <f t="shared" si="26"/>
        <v>50</v>
      </c>
      <c r="AZ53" s="5">
        <f t="shared" si="26"/>
        <v>51</v>
      </c>
      <c r="BA53" s="5">
        <f t="shared" si="26"/>
        <v>52</v>
      </c>
      <c r="BB53" s="5">
        <f t="shared" si="26"/>
        <v>53</v>
      </c>
      <c r="BC53" s="5">
        <f t="shared" si="26"/>
        <v>54</v>
      </c>
      <c r="BD53" s="5">
        <f t="shared" si="26"/>
        <v>55</v>
      </c>
      <c r="BE53" s="5">
        <f t="shared" si="26"/>
        <v>56</v>
      </c>
      <c r="BF53" s="5">
        <f t="shared" si="26"/>
        <v>57</v>
      </c>
      <c r="BG53" s="5">
        <f t="shared" si="26"/>
        <v>58</v>
      </c>
      <c r="BH53" s="5">
        <f t="shared" si="26"/>
        <v>59</v>
      </c>
      <c r="BI53" s="5">
        <f t="shared" si="26"/>
        <v>60</v>
      </c>
      <c r="BJ53" s="5">
        <f t="shared" si="26"/>
        <v>61</v>
      </c>
      <c r="BK53" s="5">
        <f t="shared" si="26"/>
        <v>62</v>
      </c>
      <c r="BL53" s="5">
        <f t="shared" si="26"/>
        <v>63</v>
      </c>
      <c r="BM53" s="5">
        <f t="shared" si="26"/>
        <v>64</v>
      </c>
      <c r="BN53" s="5">
        <f t="shared" si="26"/>
        <v>65</v>
      </c>
      <c r="BO53" s="5">
        <f t="shared" si="26"/>
        <v>66</v>
      </c>
      <c r="BP53" s="5">
        <f>BO53+1</f>
        <v>67</v>
      </c>
      <c r="BQ53" s="5">
        <f>BP53+1</f>
        <v>68</v>
      </c>
      <c r="BR53" s="6">
        <f>BQ53+1</f>
        <v>69</v>
      </c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</row>
    <row r="54" spans="1:202" s="11" customFormat="1" ht="19.5" thickBot="1">
      <c r="A54" s="7" t="s">
        <v>105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4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</row>
    <row r="55" spans="2:70" s="12" customFormat="1" ht="12.75">
      <c r="B55" s="13" t="str">
        <f aca="true" t="shared" si="27" ref="B55:AG55">IF(OR(B54="",B54="N",B54="E",B54="NR")," ","NO")</f>
        <v> </v>
      </c>
      <c r="C55" s="13" t="str">
        <f t="shared" si="27"/>
        <v> </v>
      </c>
      <c r="D55" s="13" t="str">
        <f t="shared" si="27"/>
        <v> </v>
      </c>
      <c r="E55" s="13" t="str">
        <f t="shared" si="27"/>
        <v> </v>
      </c>
      <c r="F55" s="13" t="str">
        <f t="shared" si="27"/>
        <v> </v>
      </c>
      <c r="G55" s="13" t="str">
        <f t="shared" si="27"/>
        <v> </v>
      </c>
      <c r="H55" s="13" t="str">
        <f t="shared" si="27"/>
        <v> </v>
      </c>
      <c r="I55" s="13" t="str">
        <f t="shared" si="27"/>
        <v> </v>
      </c>
      <c r="J55" s="13" t="str">
        <f t="shared" si="27"/>
        <v> </v>
      </c>
      <c r="K55" s="13" t="str">
        <f t="shared" si="27"/>
        <v> </v>
      </c>
      <c r="L55" s="13" t="str">
        <f t="shared" si="27"/>
        <v> </v>
      </c>
      <c r="M55" s="13" t="str">
        <f t="shared" si="27"/>
        <v> </v>
      </c>
      <c r="N55" s="13" t="str">
        <f t="shared" si="27"/>
        <v> </v>
      </c>
      <c r="O55" s="13" t="str">
        <f t="shared" si="27"/>
        <v> </v>
      </c>
      <c r="P55" s="13" t="str">
        <f t="shared" si="27"/>
        <v> </v>
      </c>
      <c r="Q55" s="13" t="str">
        <f t="shared" si="27"/>
        <v> </v>
      </c>
      <c r="R55" s="13" t="str">
        <f t="shared" si="27"/>
        <v> </v>
      </c>
      <c r="S55" s="13" t="str">
        <f t="shared" si="27"/>
        <v> </v>
      </c>
      <c r="T55" s="13" t="str">
        <f t="shared" si="27"/>
        <v> </v>
      </c>
      <c r="U55" s="13" t="str">
        <f t="shared" si="27"/>
        <v> </v>
      </c>
      <c r="V55" s="13" t="str">
        <f t="shared" si="27"/>
        <v> </v>
      </c>
      <c r="W55" s="13" t="str">
        <f t="shared" si="27"/>
        <v> </v>
      </c>
      <c r="X55" s="13" t="str">
        <f t="shared" si="27"/>
        <v> </v>
      </c>
      <c r="Y55" s="13" t="str">
        <f t="shared" si="27"/>
        <v> </v>
      </c>
      <c r="Z55" s="13" t="str">
        <f t="shared" si="27"/>
        <v> </v>
      </c>
      <c r="AA55" s="13" t="str">
        <f t="shared" si="27"/>
        <v> </v>
      </c>
      <c r="AB55" s="13" t="str">
        <f t="shared" si="27"/>
        <v> </v>
      </c>
      <c r="AC55" s="13" t="str">
        <f t="shared" si="27"/>
        <v> </v>
      </c>
      <c r="AD55" s="13" t="str">
        <f t="shared" si="27"/>
        <v> </v>
      </c>
      <c r="AE55" s="13" t="str">
        <f t="shared" si="27"/>
        <v> </v>
      </c>
      <c r="AF55" s="13" t="str">
        <f t="shared" si="27"/>
        <v> </v>
      </c>
      <c r="AG55" s="13" t="str">
        <f t="shared" si="27"/>
        <v> </v>
      </c>
      <c r="AH55" s="13" t="str">
        <f aca="true" t="shared" si="28" ref="AH55:BM55">IF(OR(AH54="",AH54="N",AH54="E",AH54="NR")," ","NO")</f>
        <v> </v>
      </c>
      <c r="AI55" s="13" t="str">
        <f t="shared" si="28"/>
        <v> </v>
      </c>
      <c r="AJ55" s="13" t="str">
        <f t="shared" si="28"/>
        <v> </v>
      </c>
      <c r="AK55" s="13" t="str">
        <f t="shared" si="28"/>
        <v> </v>
      </c>
      <c r="AL55" s="13" t="str">
        <f t="shared" si="28"/>
        <v> </v>
      </c>
      <c r="AM55" s="13" t="str">
        <f t="shared" si="28"/>
        <v> </v>
      </c>
      <c r="AN55" s="13" t="str">
        <f t="shared" si="28"/>
        <v> </v>
      </c>
      <c r="AO55" s="13" t="str">
        <f t="shared" si="28"/>
        <v> </v>
      </c>
      <c r="AP55" s="13" t="str">
        <f t="shared" si="28"/>
        <v> </v>
      </c>
      <c r="AQ55" s="13" t="str">
        <f t="shared" si="28"/>
        <v> </v>
      </c>
      <c r="AR55" s="13" t="str">
        <f t="shared" si="28"/>
        <v> </v>
      </c>
      <c r="AS55" s="13" t="str">
        <f t="shared" si="28"/>
        <v> </v>
      </c>
      <c r="AT55" s="13" t="str">
        <f t="shared" si="28"/>
        <v> </v>
      </c>
      <c r="AU55" s="13" t="str">
        <f t="shared" si="28"/>
        <v> </v>
      </c>
      <c r="AV55" s="13" t="str">
        <f t="shared" si="28"/>
        <v> </v>
      </c>
      <c r="AW55" s="13" t="str">
        <f t="shared" si="28"/>
        <v> </v>
      </c>
      <c r="AX55" s="13" t="str">
        <f t="shared" si="28"/>
        <v> </v>
      </c>
      <c r="AY55" s="13" t="str">
        <f t="shared" si="28"/>
        <v> </v>
      </c>
      <c r="AZ55" s="13" t="str">
        <f t="shared" si="28"/>
        <v> </v>
      </c>
      <c r="BA55" s="13" t="str">
        <f t="shared" si="28"/>
        <v> </v>
      </c>
      <c r="BB55" s="13" t="str">
        <f t="shared" si="28"/>
        <v> </v>
      </c>
      <c r="BC55" s="13" t="str">
        <f t="shared" si="28"/>
        <v> </v>
      </c>
      <c r="BD55" s="13" t="str">
        <f t="shared" si="28"/>
        <v> </v>
      </c>
      <c r="BE55" s="13" t="str">
        <f t="shared" si="28"/>
        <v> </v>
      </c>
      <c r="BF55" s="13" t="str">
        <f t="shared" si="28"/>
        <v> </v>
      </c>
      <c r="BG55" s="13" t="str">
        <f t="shared" si="28"/>
        <v> </v>
      </c>
      <c r="BH55" s="13" t="str">
        <f t="shared" si="28"/>
        <v> </v>
      </c>
      <c r="BI55" s="13" t="str">
        <f t="shared" si="28"/>
        <v> </v>
      </c>
      <c r="BJ55" s="13" t="str">
        <f t="shared" si="28"/>
        <v> </v>
      </c>
      <c r="BK55" s="13" t="str">
        <f t="shared" si="28"/>
        <v> </v>
      </c>
      <c r="BL55" s="13" t="str">
        <f t="shared" si="28"/>
        <v> </v>
      </c>
      <c r="BM55" s="13" t="str">
        <f t="shared" si="28"/>
        <v> </v>
      </c>
      <c r="BN55" s="13" t="str">
        <f>IF(OR(BN54="",BN54="N",BN54="E",BN54="NR")," ","NO")</f>
        <v> </v>
      </c>
      <c r="BO55" s="13" t="str">
        <f>IF(OR(BO54="",BO54="N",BO54="E",BO54="NR")," ","NO")</f>
        <v> </v>
      </c>
      <c r="BP55" s="13" t="str">
        <f>IF(OR(BP54="",BP54="N",BP54="E",BP54="NR")," ","NO")</f>
        <v> </v>
      </c>
      <c r="BQ55" s="13" t="str">
        <f>IF(OR(BQ54="",BQ54="N",BQ54="E",BQ54="NR")," ","NO")</f>
        <v> </v>
      </c>
      <c r="BR55" s="13" t="str">
        <f>IF(OR(BR54="",BR54="N",BR54="E",BR54="NR")," ","NO")</f>
        <v> </v>
      </c>
    </row>
    <row r="56" ht="13.5" thickBot="1"/>
    <row r="57" ht="19.5" thickBot="1">
      <c r="A57" s="8" t="s">
        <v>116</v>
      </c>
    </row>
    <row r="58" spans="1:244" s="9" customFormat="1" ht="18.75">
      <c r="A58" s="4" t="s">
        <v>1</v>
      </c>
      <c r="B58" s="5">
        <v>1</v>
      </c>
      <c r="C58" s="5">
        <f>B58+1</f>
        <v>2</v>
      </c>
      <c r="D58" s="5">
        <f aca="true" t="shared" si="29" ref="D58:BO58">C58+1</f>
        <v>3</v>
      </c>
      <c r="E58" s="5">
        <f t="shared" si="29"/>
        <v>4</v>
      </c>
      <c r="F58" s="5">
        <f t="shared" si="29"/>
        <v>5</v>
      </c>
      <c r="G58" s="5">
        <f t="shared" si="29"/>
        <v>6</v>
      </c>
      <c r="H58" s="5">
        <f t="shared" si="29"/>
        <v>7</v>
      </c>
      <c r="I58" s="5">
        <f t="shared" si="29"/>
        <v>8</v>
      </c>
      <c r="J58" s="5">
        <f t="shared" si="29"/>
        <v>9</v>
      </c>
      <c r="K58" s="5">
        <f t="shared" si="29"/>
        <v>10</v>
      </c>
      <c r="L58" s="5">
        <f t="shared" si="29"/>
        <v>11</v>
      </c>
      <c r="M58" s="5">
        <f t="shared" si="29"/>
        <v>12</v>
      </c>
      <c r="N58" s="5">
        <f t="shared" si="29"/>
        <v>13</v>
      </c>
      <c r="O58" s="5">
        <f t="shared" si="29"/>
        <v>14</v>
      </c>
      <c r="P58" s="5">
        <f t="shared" si="29"/>
        <v>15</v>
      </c>
      <c r="Q58" s="5">
        <f t="shared" si="29"/>
        <v>16</v>
      </c>
      <c r="R58" s="5">
        <f t="shared" si="29"/>
        <v>17</v>
      </c>
      <c r="S58" s="5">
        <f t="shared" si="29"/>
        <v>18</v>
      </c>
      <c r="T58" s="5">
        <f t="shared" si="29"/>
        <v>19</v>
      </c>
      <c r="U58" s="5">
        <f t="shared" si="29"/>
        <v>20</v>
      </c>
      <c r="V58" s="5">
        <f t="shared" si="29"/>
        <v>21</v>
      </c>
      <c r="W58" s="5">
        <f t="shared" si="29"/>
        <v>22</v>
      </c>
      <c r="X58" s="5">
        <f t="shared" si="29"/>
        <v>23</v>
      </c>
      <c r="Y58" s="5">
        <f t="shared" si="29"/>
        <v>24</v>
      </c>
      <c r="Z58" s="5">
        <f t="shared" si="29"/>
        <v>25</v>
      </c>
      <c r="AA58" s="5">
        <f t="shared" si="29"/>
        <v>26</v>
      </c>
      <c r="AB58" s="5">
        <f t="shared" si="29"/>
        <v>27</v>
      </c>
      <c r="AC58" s="5">
        <f t="shared" si="29"/>
        <v>28</v>
      </c>
      <c r="AD58" s="5">
        <f t="shared" si="29"/>
        <v>29</v>
      </c>
      <c r="AE58" s="5">
        <f t="shared" si="29"/>
        <v>30</v>
      </c>
      <c r="AF58" s="5">
        <f t="shared" si="29"/>
        <v>31</v>
      </c>
      <c r="AG58" s="5">
        <f t="shared" si="29"/>
        <v>32</v>
      </c>
      <c r="AH58" s="5">
        <f t="shared" si="29"/>
        <v>33</v>
      </c>
      <c r="AI58" s="5">
        <f t="shared" si="29"/>
        <v>34</v>
      </c>
      <c r="AJ58" s="5">
        <f t="shared" si="29"/>
        <v>35</v>
      </c>
      <c r="AK58" s="5">
        <f t="shared" si="29"/>
        <v>36</v>
      </c>
      <c r="AL58" s="5">
        <f t="shared" si="29"/>
        <v>37</v>
      </c>
      <c r="AM58" s="5">
        <f t="shared" si="29"/>
        <v>38</v>
      </c>
      <c r="AN58" s="5">
        <f t="shared" si="29"/>
        <v>39</v>
      </c>
      <c r="AO58" s="5">
        <f t="shared" si="29"/>
        <v>40</v>
      </c>
      <c r="AP58" s="5">
        <f t="shared" si="29"/>
        <v>41</v>
      </c>
      <c r="AQ58" s="5">
        <f t="shared" si="29"/>
        <v>42</v>
      </c>
      <c r="AR58" s="5">
        <f t="shared" si="29"/>
        <v>43</v>
      </c>
      <c r="AS58" s="5">
        <f t="shared" si="29"/>
        <v>44</v>
      </c>
      <c r="AT58" s="5">
        <f t="shared" si="29"/>
        <v>45</v>
      </c>
      <c r="AU58" s="5">
        <f t="shared" si="29"/>
        <v>46</v>
      </c>
      <c r="AV58" s="5">
        <f t="shared" si="29"/>
        <v>47</v>
      </c>
      <c r="AW58" s="5">
        <f t="shared" si="29"/>
        <v>48</v>
      </c>
      <c r="AX58" s="5">
        <f t="shared" si="29"/>
        <v>49</v>
      </c>
      <c r="AY58" s="5">
        <f t="shared" si="29"/>
        <v>50</v>
      </c>
      <c r="AZ58" s="5">
        <f t="shared" si="29"/>
        <v>51</v>
      </c>
      <c r="BA58" s="5">
        <f t="shared" si="29"/>
        <v>52</v>
      </c>
      <c r="BB58" s="5">
        <f t="shared" si="29"/>
        <v>53</v>
      </c>
      <c r="BC58" s="5">
        <f t="shared" si="29"/>
        <v>54</v>
      </c>
      <c r="BD58" s="5">
        <f t="shared" si="29"/>
        <v>55</v>
      </c>
      <c r="BE58" s="5">
        <f t="shared" si="29"/>
        <v>56</v>
      </c>
      <c r="BF58" s="5">
        <f t="shared" si="29"/>
        <v>57</v>
      </c>
      <c r="BG58" s="5">
        <f t="shared" si="29"/>
        <v>58</v>
      </c>
      <c r="BH58" s="5">
        <f t="shared" si="29"/>
        <v>59</v>
      </c>
      <c r="BI58" s="5">
        <f t="shared" si="29"/>
        <v>60</v>
      </c>
      <c r="BJ58" s="5">
        <f t="shared" si="29"/>
        <v>61</v>
      </c>
      <c r="BK58" s="5">
        <f t="shared" si="29"/>
        <v>62</v>
      </c>
      <c r="BL58" s="5">
        <f t="shared" si="29"/>
        <v>63</v>
      </c>
      <c r="BM58" s="5">
        <f t="shared" si="29"/>
        <v>64</v>
      </c>
      <c r="BN58" s="5">
        <f t="shared" si="29"/>
        <v>65</v>
      </c>
      <c r="BO58" s="5">
        <f t="shared" si="29"/>
        <v>66</v>
      </c>
      <c r="BP58" s="5">
        <f>BO58+1</f>
        <v>67</v>
      </c>
      <c r="BQ58" s="5">
        <f>BP58+1</f>
        <v>68</v>
      </c>
      <c r="BR58" s="6">
        <f>BQ58+1</f>
        <v>69</v>
      </c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</row>
    <row r="59" spans="1:202" s="11" customFormat="1" ht="19.5" thickBot="1">
      <c r="A59" s="7" t="s">
        <v>105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4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</row>
    <row r="60" spans="2:70" s="12" customFormat="1" ht="12.75">
      <c r="B60" s="13" t="str">
        <f aca="true" t="shared" si="30" ref="B60:AG60">IF(OR(B59="",B59="N",B59="E",B59="NR")," ","NO")</f>
        <v> </v>
      </c>
      <c r="C60" s="13" t="str">
        <f t="shared" si="30"/>
        <v> </v>
      </c>
      <c r="D60" s="13" t="str">
        <f t="shared" si="30"/>
        <v> </v>
      </c>
      <c r="E60" s="13" t="str">
        <f t="shared" si="30"/>
        <v> </v>
      </c>
      <c r="F60" s="13" t="str">
        <f t="shared" si="30"/>
        <v> </v>
      </c>
      <c r="G60" s="13" t="str">
        <f t="shared" si="30"/>
        <v> </v>
      </c>
      <c r="H60" s="13" t="str">
        <f t="shared" si="30"/>
        <v> </v>
      </c>
      <c r="I60" s="13" t="str">
        <f t="shared" si="30"/>
        <v> </v>
      </c>
      <c r="J60" s="13" t="str">
        <f t="shared" si="30"/>
        <v> </v>
      </c>
      <c r="K60" s="13" t="str">
        <f t="shared" si="30"/>
        <v> </v>
      </c>
      <c r="L60" s="13" t="str">
        <f t="shared" si="30"/>
        <v> </v>
      </c>
      <c r="M60" s="13" t="str">
        <f t="shared" si="30"/>
        <v> </v>
      </c>
      <c r="N60" s="13" t="str">
        <f t="shared" si="30"/>
        <v> </v>
      </c>
      <c r="O60" s="13" t="str">
        <f t="shared" si="30"/>
        <v> </v>
      </c>
      <c r="P60" s="13" t="str">
        <f t="shared" si="30"/>
        <v> </v>
      </c>
      <c r="Q60" s="13" t="str">
        <f t="shared" si="30"/>
        <v> </v>
      </c>
      <c r="R60" s="13" t="str">
        <f t="shared" si="30"/>
        <v> </v>
      </c>
      <c r="S60" s="13" t="str">
        <f t="shared" si="30"/>
        <v> </v>
      </c>
      <c r="T60" s="13" t="str">
        <f t="shared" si="30"/>
        <v> </v>
      </c>
      <c r="U60" s="13" t="str">
        <f t="shared" si="30"/>
        <v> </v>
      </c>
      <c r="V60" s="13" t="str">
        <f t="shared" si="30"/>
        <v> </v>
      </c>
      <c r="W60" s="13" t="str">
        <f t="shared" si="30"/>
        <v> </v>
      </c>
      <c r="X60" s="13" t="str">
        <f t="shared" si="30"/>
        <v> </v>
      </c>
      <c r="Y60" s="13" t="str">
        <f t="shared" si="30"/>
        <v> </v>
      </c>
      <c r="Z60" s="13" t="str">
        <f t="shared" si="30"/>
        <v> </v>
      </c>
      <c r="AA60" s="13" t="str">
        <f t="shared" si="30"/>
        <v> </v>
      </c>
      <c r="AB60" s="13" t="str">
        <f t="shared" si="30"/>
        <v> </v>
      </c>
      <c r="AC60" s="13" t="str">
        <f t="shared" si="30"/>
        <v> </v>
      </c>
      <c r="AD60" s="13" t="str">
        <f t="shared" si="30"/>
        <v> </v>
      </c>
      <c r="AE60" s="13" t="str">
        <f t="shared" si="30"/>
        <v> </v>
      </c>
      <c r="AF60" s="13" t="str">
        <f t="shared" si="30"/>
        <v> </v>
      </c>
      <c r="AG60" s="13" t="str">
        <f t="shared" si="30"/>
        <v> </v>
      </c>
      <c r="AH60" s="13" t="str">
        <f aca="true" t="shared" si="31" ref="AH60:BM60">IF(OR(AH59="",AH59="N",AH59="E",AH59="NR")," ","NO")</f>
        <v> </v>
      </c>
      <c r="AI60" s="13" t="str">
        <f t="shared" si="31"/>
        <v> </v>
      </c>
      <c r="AJ60" s="13" t="str">
        <f t="shared" si="31"/>
        <v> </v>
      </c>
      <c r="AK60" s="13" t="str">
        <f t="shared" si="31"/>
        <v> </v>
      </c>
      <c r="AL60" s="13" t="str">
        <f t="shared" si="31"/>
        <v> </v>
      </c>
      <c r="AM60" s="13" t="str">
        <f t="shared" si="31"/>
        <v> </v>
      </c>
      <c r="AN60" s="13" t="str">
        <f t="shared" si="31"/>
        <v> </v>
      </c>
      <c r="AO60" s="13" t="str">
        <f t="shared" si="31"/>
        <v> </v>
      </c>
      <c r="AP60" s="13" t="str">
        <f t="shared" si="31"/>
        <v> </v>
      </c>
      <c r="AQ60" s="13" t="str">
        <f t="shared" si="31"/>
        <v> </v>
      </c>
      <c r="AR60" s="13" t="str">
        <f t="shared" si="31"/>
        <v> </v>
      </c>
      <c r="AS60" s="13" t="str">
        <f t="shared" si="31"/>
        <v> </v>
      </c>
      <c r="AT60" s="13" t="str">
        <f t="shared" si="31"/>
        <v> </v>
      </c>
      <c r="AU60" s="13" t="str">
        <f t="shared" si="31"/>
        <v> </v>
      </c>
      <c r="AV60" s="13" t="str">
        <f t="shared" si="31"/>
        <v> </v>
      </c>
      <c r="AW60" s="13" t="str">
        <f t="shared" si="31"/>
        <v> </v>
      </c>
      <c r="AX60" s="13" t="str">
        <f t="shared" si="31"/>
        <v> </v>
      </c>
      <c r="AY60" s="13" t="str">
        <f t="shared" si="31"/>
        <v> </v>
      </c>
      <c r="AZ60" s="13" t="str">
        <f t="shared" si="31"/>
        <v> </v>
      </c>
      <c r="BA60" s="13" t="str">
        <f t="shared" si="31"/>
        <v> </v>
      </c>
      <c r="BB60" s="13" t="str">
        <f t="shared" si="31"/>
        <v> </v>
      </c>
      <c r="BC60" s="13" t="str">
        <f t="shared" si="31"/>
        <v> </v>
      </c>
      <c r="BD60" s="13" t="str">
        <f t="shared" si="31"/>
        <v> </v>
      </c>
      <c r="BE60" s="13" t="str">
        <f t="shared" si="31"/>
        <v> </v>
      </c>
      <c r="BF60" s="13" t="str">
        <f t="shared" si="31"/>
        <v> </v>
      </c>
      <c r="BG60" s="13" t="str">
        <f t="shared" si="31"/>
        <v> </v>
      </c>
      <c r="BH60" s="13" t="str">
        <f t="shared" si="31"/>
        <v> </v>
      </c>
      <c r="BI60" s="13" t="str">
        <f t="shared" si="31"/>
        <v> </v>
      </c>
      <c r="BJ60" s="13" t="str">
        <f t="shared" si="31"/>
        <v> </v>
      </c>
      <c r="BK60" s="13" t="str">
        <f t="shared" si="31"/>
        <v> </v>
      </c>
      <c r="BL60" s="13" t="str">
        <f t="shared" si="31"/>
        <v> </v>
      </c>
      <c r="BM60" s="13" t="str">
        <f t="shared" si="31"/>
        <v> </v>
      </c>
      <c r="BN60" s="13" t="str">
        <f>IF(OR(BN59="",BN59="N",BN59="E",BN59="NR")," ","NO")</f>
        <v> </v>
      </c>
      <c r="BO60" s="13" t="str">
        <f>IF(OR(BO59="",BO59="N",BO59="E",BO59="NR")," ","NO")</f>
        <v> </v>
      </c>
      <c r="BP60" s="13" t="str">
        <f>IF(OR(BP59="",BP59="N",BP59="E",BP59="NR")," ","NO")</f>
        <v> </v>
      </c>
      <c r="BQ60" s="13" t="str">
        <f>IF(OR(BQ59="",BQ59="N",BQ59="E",BQ59="NR")," ","NO")</f>
        <v> </v>
      </c>
      <c r="BR60" s="13" t="str">
        <f>IF(OR(BR59="",BR59="N",BR59="E",BR59="NR")," ","NO")</f>
        <v> </v>
      </c>
    </row>
    <row r="61" ht="13.5" thickBot="1"/>
    <row r="62" ht="19.5" thickBot="1">
      <c r="A62" s="8" t="s">
        <v>117</v>
      </c>
    </row>
    <row r="63" spans="1:244" s="9" customFormat="1" ht="18.75">
      <c r="A63" s="4" t="s">
        <v>1</v>
      </c>
      <c r="B63" s="5">
        <v>1</v>
      </c>
      <c r="C63" s="5">
        <f>B63+1</f>
        <v>2</v>
      </c>
      <c r="D63" s="5">
        <f aca="true" t="shared" si="32" ref="D63:BO63">C63+1</f>
        <v>3</v>
      </c>
      <c r="E63" s="5">
        <f t="shared" si="32"/>
        <v>4</v>
      </c>
      <c r="F63" s="5">
        <f t="shared" si="32"/>
        <v>5</v>
      </c>
      <c r="G63" s="5">
        <f t="shared" si="32"/>
        <v>6</v>
      </c>
      <c r="H63" s="5">
        <f t="shared" si="32"/>
        <v>7</v>
      </c>
      <c r="I63" s="5">
        <f t="shared" si="32"/>
        <v>8</v>
      </c>
      <c r="J63" s="5">
        <f t="shared" si="32"/>
        <v>9</v>
      </c>
      <c r="K63" s="5">
        <f t="shared" si="32"/>
        <v>10</v>
      </c>
      <c r="L63" s="5">
        <f t="shared" si="32"/>
        <v>11</v>
      </c>
      <c r="M63" s="5">
        <f t="shared" si="32"/>
        <v>12</v>
      </c>
      <c r="N63" s="5">
        <f t="shared" si="32"/>
        <v>13</v>
      </c>
      <c r="O63" s="5">
        <f t="shared" si="32"/>
        <v>14</v>
      </c>
      <c r="P63" s="5">
        <f t="shared" si="32"/>
        <v>15</v>
      </c>
      <c r="Q63" s="5">
        <f t="shared" si="32"/>
        <v>16</v>
      </c>
      <c r="R63" s="5">
        <f t="shared" si="32"/>
        <v>17</v>
      </c>
      <c r="S63" s="5">
        <f t="shared" si="32"/>
        <v>18</v>
      </c>
      <c r="T63" s="5">
        <f t="shared" si="32"/>
        <v>19</v>
      </c>
      <c r="U63" s="5">
        <f t="shared" si="32"/>
        <v>20</v>
      </c>
      <c r="V63" s="5">
        <f t="shared" si="32"/>
        <v>21</v>
      </c>
      <c r="W63" s="5">
        <f t="shared" si="32"/>
        <v>22</v>
      </c>
      <c r="X63" s="5">
        <f t="shared" si="32"/>
        <v>23</v>
      </c>
      <c r="Y63" s="5">
        <f t="shared" si="32"/>
        <v>24</v>
      </c>
      <c r="Z63" s="5">
        <f t="shared" si="32"/>
        <v>25</v>
      </c>
      <c r="AA63" s="5">
        <f t="shared" si="32"/>
        <v>26</v>
      </c>
      <c r="AB63" s="5">
        <f t="shared" si="32"/>
        <v>27</v>
      </c>
      <c r="AC63" s="5">
        <f t="shared" si="32"/>
        <v>28</v>
      </c>
      <c r="AD63" s="5">
        <f t="shared" si="32"/>
        <v>29</v>
      </c>
      <c r="AE63" s="5">
        <f t="shared" si="32"/>
        <v>30</v>
      </c>
      <c r="AF63" s="5">
        <f t="shared" si="32"/>
        <v>31</v>
      </c>
      <c r="AG63" s="5">
        <f t="shared" si="32"/>
        <v>32</v>
      </c>
      <c r="AH63" s="5">
        <f t="shared" si="32"/>
        <v>33</v>
      </c>
      <c r="AI63" s="5">
        <f t="shared" si="32"/>
        <v>34</v>
      </c>
      <c r="AJ63" s="5">
        <f t="shared" si="32"/>
        <v>35</v>
      </c>
      <c r="AK63" s="5">
        <f t="shared" si="32"/>
        <v>36</v>
      </c>
      <c r="AL63" s="5">
        <f t="shared" si="32"/>
        <v>37</v>
      </c>
      <c r="AM63" s="5">
        <f t="shared" si="32"/>
        <v>38</v>
      </c>
      <c r="AN63" s="5">
        <f t="shared" si="32"/>
        <v>39</v>
      </c>
      <c r="AO63" s="5">
        <f t="shared" si="32"/>
        <v>40</v>
      </c>
      <c r="AP63" s="5">
        <f t="shared" si="32"/>
        <v>41</v>
      </c>
      <c r="AQ63" s="5">
        <f t="shared" si="32"/>
        <v>42</v>
      </c>
      <c r="AR63" s="5">
        <f t="shared" si="32"/>
        <v>43</v>
      </c>
      <c r="AS63" s="5">
        <f t="shared" si="32"/>
        <v>44</v>
      </c>
      <c r="AT63" s="5">
        <f t="shared" si="32"/>
        <v>45</v>
      </c>
      <c r="AU63" s="5">
        <f t="shared" si="32"/>
        <v>46</v>
      </c>
      <c r="AV63" s="5">
        <f t="shared" si="32"/>
        <v>47</v>
      </c>
      <c r="AW63" s="5">
        <f t="shared" si="32"/>
        <v>48</v>
      </c>
      <c r="AX63" s="5">
        <f t="shared" si="32"/>
        <v>49</v>
      </c>
      <c r="AY63" s="5">
        <f t="shared" si="32"/>
        <v>50</v>
      </c>
      <c r="AZ63" s="5">
        <f t="shared" si="32"/>
        <v>51</v>
      </c>
      <c r="BA63" s="5">
        <f t="shared" si="32"/>
        <v>52</v>
      </c>
      <c r="BB63" s="5">
        <f t="shared" si="32"/>
        <v>53</v>
      </c>
      <c r="BC63" s="5">
        <f t="shared" si="32"/>
        <v>54</v>
      </c>
      <c r="BD63" s="5">
        <f t="shared" si="32"/>
        <v>55</v>
      </c>
      <c r="BE63" s="5">
        <f t="shared" si="32"/>
        <v>56</v>
      </c>
      <c r="BF63" s="5">
        <f t="shared" si="32"/>
        <v>57</v>
      </c>
      <c r="BG63" s="5">
        <f t="shared" si="32"/>
        <v>58</v>
      </c>
      <c r="BH63" s="5">
        <f t="shared" si="32"/>
        <v>59</v>
      </c>
      <c r="BI63" s="5">
        <f t="shared" si="32"/>
        <v>60</v>
      </c>
      <c r="BJ63" s="5">
        <f t="shared" si="32"/>
        <v>61</v>
      </c>
      <c r="BK63" s="5">
        <f t="shared" si="32"/>
        <v>62</v>
      </c>
      <c r="BL63" s="5">
        <f t="shared" si="32"/>
        <v>63</v>
      </c>
      <c r="BM63" s="5">
        <f t="shared" si="32"/>
        <v>64</v>
      </c>
      <c r="BN63" s="5">
        <f t="shared" si="32"/>
        <v>65</v>
      </c>
      <c r="BO63" s="5">
        <f t="shared" si="32"/>
        <v>66</v>
      </c>
      <c r="BP63" s="5">
        <f>BO63+1</f>
        <v>67</v>
      </c>
      <c r="BQ63" s="5">
        <f>BP63+1</f>
        <v>68</v>
      </c>
      <c r="BR63" s="6">
        <f>BQ63+1</f>
        <v>69</v>
      </c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</row>
    <row r="64" spans="1:202" s="11" customFormat="1" ht="19.5" thickBot="1">
      <c r="A64" s="7" t="s">
        <v>105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4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</row>
    <row r="65" spans="2:70" s="12" customFormat="1" ht="12.75">
      <c r="B65" s="13" t="str">
        <f aca="true" t="shared" si="33" ref="B65:AG65">IF(OR(B64="",B64="N",B64="E",B64="NR")," ","NO")</f>
        <v> </v>
      </c>
      <c r="C65" s="13" t="str">
        <f t="shared" si="33"/>
        <v> </v>
      </c>
      <c r="D65" s="13" t="str">
        <f t="shared" si="33"/>
        <v> </v>
      </c>
      <c r="E65" s="13" t="str">
        <f t="shared" si="33"/>
        <v> </v>
      </c>
      <c r="F65" s="13" t="str">
        <f t="shared" si="33"/>
        <v> </v>
      </c>
      <c r="G65" s="13" t="str">
        <f t="shared" si="33"/>
        <v> </v>
      </c>
      <c r="H65" s="13" t="str">
        <f t="shared" si="33"/>
        <v> </v>
      </c>
      <c r="I65" s="13" t="str">
        <f t="shared" si="33"/>
        <v> </v>
      </c>
      <c r="J65" s="13" t="str">
        <f t="shared" si="33"/>
        <v> </v>
      </c>
      <c r="K65" s="13" t="str">
        <f t="shared" si="33"/>
        <v> </v>
      </c>
      <c r="L65" s="13" t="str">
        <f t="shared" si="33"/>
        <v> </v>
      </c>
      <c r="M65" s="13" t="str">
        <f t="shared" si="33"/>
        <v> </v>
      </c>
      <c r="N65" s="13" t="str">
        <f t="shared" si="33"/>
        <v> </v>
      </c>
      <c r="O65" s="13" t="str">
        <f t="shared" si="33"/>
        <v> </v>
      </c>
      <c r="P65" s="13" t="str">
        <f t="shared" si="33"/>
        <v> </v>
      </c>
      <c r="Q65" s="13" t="str">
        <f t="shared" si="33"/>
        <v> </v>
      </c>
      <c r="R65" s="13" t="str">
        <f t="shared" si="33"/>
        <v> </v>
      </c>
      <c r="S65" s="13" t="str">
        <f t="shared" si="33"/>
        <v> </v>
      </c>
      <c r="T65" s="13" t="str">
        <f t="shared" si="33"/>
        <v> </v>
      </c>
      <c r="U65" s="13" t="str">
        <f t="shared" si="33"/>
        <v> </v>
      </c>
      <c r="V65" s="13" t="str">
        <f t="shared" si="33"/>
        <v> </v>
      </c>
      <c r="W65" s="13" t="str">
        <f t="shared" si="33"/>
        <v> </v>
      </c>
      <c r="X65" s="13" t="str">
        <f t="shared" si="33"/>
        <v> </v>
      </c>
      <c r="Y65" s="13" t="str">
        <f t="shared" si="33"/>
        <v> </v>
      </c>
      <c r="Z65" s="13" t="str">
        <f t="shared" si="33"/>
        <v> </v>
      </c>
      <c r="AA65" s="13" t="str">
        <f t="shared" si="33"/>
        <v> </v>
      </c>
      <c r="AB65" s="13" t="str">
        <f t="shared" si="33"/>
        <v> </v>
      </c>
      <c r="AC65" s="13" t="str">
        <f t="shared" si="33"/>
        <v> </v>
      </c>
      <c r="AD65" s="13" t="str">
        <f t="shared" si="33"/>
        <v> </v>
      </c>
      <c r="AE65" s="13" t="str">
        <f t="shared" si="33"/>
        <v> </v>
      </c>
      <c r="AF65" s="13" t="str">
        <f t="shared" si="33"/>
        <v> </v>
      </c>
      <c r="AG65" s="13" t="str">
        <f t="shared" si="33"/>
        <v> </v>
      </c>
      <c r="AH65" s="13" t="str">
        <f aca="true" t="shared" si="34" ref="AH65:BM65">IF(OR(AH64="",AH64="N",AH64="E",AH64="NR")," ","NO")</f>
        <v> </v>
      </c>
      <c r="AI65" s="13" t="str">
        <f t="shared" si="34"/>
        <v> </v>
      </c>
      <c r="AJ65" s="13" t="str">
        <f t="shared" si="34"/>
        <v> </v>
      </c>
      <c r="AK65" s="13" t="str">
        <f t="shared" si="34"/>
        <v> </v>
      </c>
      <c r="AL65" s="13" t="str">
        <f t="shared" si="34"/>
        <v> </v>
      </c>
      <c r="AM65" s="13" t="str">
        <f t="shared" si="34"/>
        <v> </v>
      </c>
      <c r="AN65" s="13" t="str">
        <f t="shared" si="34"/>
        <v> </v>
      </c>
      <c r="AO65" s="13" t="str">
        <f t="shared" si="34"/>
        <v> </v>
      </c>
      <c r="AP65" s="13" t="str">
        <f t="shared" si="34"/>
        <v> </v>
      </c>
      <c r="AQ65" s="13" t="str">
        <f t="shared" si="34"/>
        <v> </v>
      </c>
      <c r="AR65" s="13" t="str">
        <f t="shared" si="34"/>
        <v> </v>
      </c>
      <c r="AS65" s="13" t="str">
        <f t="shared" si="34"/>
        <v> </v>
      </c>
      <c r="AT65" s="13" t="str">
        <f t="shared" si="34"/>
        <v> </v>
      </c>
      <c r="AU65" s="13" t="str">
        <f t="shared" si="34"/>
        <v> </v>
      </c>
      <c r="AV65" s="13" t="str">
        <f t="shared" si="34"/>
        <v> </v>
      </c>
      <c r="AW65" s="13" t="str">
        <f t="shared" si="34"/>
        <v> </v>
      </c>
      <c r="AX65" s="13" t="str">
        <f t="shared" si="34"/>
        <v> </v>
      </c>
      <c r="AY65" s="13" t="str">
        <f t="shared" si="34"/>
        <v> </v>
      </c>
      <c r="AZ65" s="13" t="str">
        <f t="shared" si="34"/>
        <v> </v>
      </c>
      <c r="BA65" s="13" t="str">
        <f t="shared" si="34"/>
        <v> </v>
      </c>
      <c r="BB65" s="13" t="str">
        <f t="shared" si="34"/>
        <v> </v>
      </c>
      <c r="BC65" s="13" t="str">
        <f t="shared" si="34"/>
        <v> </v>
      </c>
      <c r="BD65" s="13" t="str">
        <f t="shared" si="34"/>
        <v> </v>
      </c>
      <c r="BE65" s="13" t="str">
        <f t="shared" si="34"/>
        <v> </v>
      </c>
      <c r="BF65" s="13" t="str">
        <f t="shared" si="34"/>
        <v> </v>
      </c>
      <c r="BG65" s="13" t="str">
        <f t="shared" si="34"/>
        <v> </v>
      </c>
      <c r="BH65" s="13" t="str">
        <f t="shared" si="34"/>
        <v> </v>
      </c>
      <c r="BI65" s="13" t="str">
        <f t="shared" si="34"/>
        <v> </v>
      </c>
      <c r="BJ65" s="13" t="str">
        <f t="shared" si="34"/>
        <v> </v>
      </c>
      <c r="BK65" s="13" t="str">
        <f t="shared" si="34"/>
        <v> </v>
      </c>
      <c r="BL65" s="13" t="str">
        <f t="shared" si="34"/>
        <v> </v>
      </c>
      <c r="BM65" s="13" t="str">
        <f t="shared" si="34"/>
        <v> </v>
      </c>
      <c r="BN65" s="13" t="str">
        <f>IF(OR(BN64="",BN64="N",BN64="E",BN64="NR")," ","NO")</f>
        <v> </v>
      </c>
      <c r="BO65" s="13" t="str">
        <f>IF(OR(BO64="",BO64="N",BO64="E",BO64="NR")," ","NO")</f>
        <v> </v>
      </c>
      <c r="BP65" s="13" t="str">
        <f>IF(OR(BP64="",BP64="N",BP64="E",BP64="NR")," ","NO")</f>
        <v> </v>
      </c>
      <c r="BQ65" s="13" t="str">
        <f>IF(OR(BQ64="",BQ64="N",BQ64="E",BQ64="NR")," ","NO")</f>
        <v> </v>
      </c>
      <c r="BR65" s="13" t="str">
        <f>IF(OR(BR64="",BR64="N",BR64="E",BR64="NR")," ","NO")</f>
        <v> </v>
      </c>
    </row>
    <row r="66" ht="13.5" thickBot="1"/>
    <row r="67" ht="19.5" thickBot="1">
      <c r="A67" s="8" t="s">
        <v>118</v>
      </c>
    </row>
    <row r="68" spans="1:244" s="9" customFormat="1" ht="18.75">
      <c r="A68" s="4" t="s">
        <v>1</v>
      </c>
      <c r="B68" s="5">
        <v>1</v>
      </c>
      <c r="C68" s="5">
        <f>B68+1</f>
        <v>2</v>
      </c>
      <c r="D68" s="5">
        <f aca="true" t="shared" si="35" ref="D68:BO68">C68+1</f>
        <v>3</v>
      </c>
      <c r="E68" s="5">
        <f t="shared" si="35"/>
        <v>4</v>
      </c>
      <c r="F68" s="5">
        <f t="shared" si="35"/>
        <v>5</v>
      </c>
      <c r="G68" s="5">
        <f t="shared" si="35"/>
        <v>6</v>
      </c>
      <c r="H68" s="5">
        <f t="shared" si="35"/>
        <v>7</v>
      </c>
      <c r="I68" s="5">
        <f t="shared" si="35"/>
        <v>8</v>
      </c>
      <c r="J68" s="5">
        <f t="shared" si="35"/>
        <v>9</v>
      </c>
      <c r="K68" s="5">
        <f t="shared" si="35"/>
        <v>10</v>
      </c>
      <c r="L68" s="5">
        <f t="shared" si="35"/>
        <v>11</v>
      </c>
      <c r="M68" s="5">
        <f t="shared" si="35"/>
        <v>12</v>
      </c>
      <c r="N68" s="5">
        <f t="shared" si="35"/>
        <v>13</v>
      </c>
      <c r="O68" s="5">
        <f t="shared" si="35"/>
        <v>14</v>
      </c>
      <c r="P68" s="5">
        <f t="shared" si="35"/>
        <v>15</v>
      </c>
      <c r="Q68" s="5">
        <f t="shared" si="35"/>
        <v>16</v>
      </c>
      <c r="R68" s="5">
        <f t="shared" si="35"/>
        <v>17</v>
      </c>
      <c r="S68" s="5">
        <f t="shared" si="35"/>
        <v>18</v>
      </c>
      <c r="T68" s="5">
        <f t="shared" si="35"/>
        <v>19</v>
      </c>
      <c r="U68" s="5">
        <f t="shared" si="35"/>
        <v>20</v>
      </c>
      <c r="V68" s="5">
        <f t="shared" si="35"/>
        <v>21</v>
      </c>
      <c r="W68" s="5">
        <f t="shared" si="35"/>
        <v>22</v>
      </c>
      <c r="X68" s="5">
        <f t="shared" si="35"/>
        <v>23</v>
      </c>
      <c r="Y68" s="5">
        <f t="shared" si="35"/>
        <v>24</v>
      </c>
      <c r="Z68" s="5">
        <f t="shared" si="35"/>
        <v>25</v>
      </c>
      <c r="AA68" s="5">
        <f t="shared" si="35"/>
        <v>26</v>
      </c>
      <c r="AB68" s="5">
        <f t="shared" si="35"/>
        <v>27</v>
      </c>
      <c r="AC68" s="5">
        <f t="shared" si="35"/>
        <v>28</v>
      </c>
      <c r="AD68" s="5">
        <f t="shared" si="35"/>
        <v>29</v>
      </c>
      <c r="AE68" s="5">
        <f t="shared" si="35"/>
        <v>30</v>
      </c>
      <c r="AF68" s="5">
        <f t="shared" si="35"/>
        <v>31</v>
      </c>
      <c r="AG68" s="5">
        <f t="shared" si="35"/>
        <v>32</v>
      </c>
      <c r="AH68" s="5">
        <f t="shared" si="35"/>
        <v>33</v>
      </c>
      <c r="AI68" s="5">
        <f t="shared" si="35"/>
        <v>34</v>
      </c>
      <c r="AJ68" s="5">
        <f t="shared" si="35"/>
        <v>35</v>
      </c>
      <c r="AK68" s="5">
        <f t="shared" si="35"/>
        <v>36</v>
      </c>
      <c r="AL68" s="5">
        <f t="shared" si="35"/>
        <v>37</v>
      </c>
      <c r="AM68" s="5">
        <f t="shared" si="35"/>
        <v>38</v>
      </c>
      <c r="AN68" s="5">
        <f t="shared" si="35"/>
        <v>39</v>
      </c>
      <c r="AO68" s="5">
        <f t="shared" si="35"/>
        <v>40</v>
      </c>
      <c r="AP68" s="5">
        <f t="shared" si="35"/>
        <v>41</v>
      </c>
      <c r="AQ68" s="5">
        <f t="shared" si="35"/>
        <v>42</v>
      </c>
      <c r="AR68" s="5">
        <f t="shared" si="35"/>
        <v>43</v>
      </c>
      <c r="AS68" s="5">
        <f t="shared" si="35"/>
        <v>44</v>
      </c>
      <c r="AT68" s="5">
        <f t="shared" si="35"/>
        <v>45</v>
      </c>
      <c r="AU68" s="5">
        <f t="shared" si="35"/>
        <v>46</v>
      </c>
      <c r="AV68" s="5">
        <f t="shared" si="35"/>
        <v>47</v>
      </c>
      <c r="AW68" s="5">
        <f t="shared" si="35"/>
        <v>48</v>
      </c>
      <c r="AX68" s="5">
        <f t="shared" si="35"/>
        <v>49</v>
      </c>
      <c r="AY68" s="5">
        <f t="shared" si="35"/>
        <v>50</v>
      </c>
      <c r="AZ68" s="5">
        <f t="shared" si="35"/>
        <v>51</v>
      </c>
      <c r="BA68" s="5">
        <f t="shared" si="35"/>
        <v>52</v>
      </c>
      <c r="BB68" s="5">
        <f t="shared" si="35"/>
        <v>53</v>
      </c>
      <c r="BC68" s="5">
        <f t="shared" si="35"/>
        <v>54</v>
      </c>
      <c r="BD68" s="5">
        <f t="shared" si="35"/>
        <v>55</v>
      </c>
      <c r="BE68" s="5">
        <f t="shared" si="35"/>
        <v>56</v>
      </c>
      <c r="BF68" s="5">
        <f t="shared" si="35"/>
        <v>57</v>
      </c>
      <c r="BG68" s="5">
        <f t="shared" si="35"/>
        <v>58</v>
      </c>
      <c r="BH68" s="5">
        <f t="shared" si="35"/>
        <v>59</v>
      </c>
      <c r="BI68" s="5">
        <f t="shared" si="35"/>
        <v>60</v>
      </c>
      <c r="BJ68" s="5">
        <f t="shared" si="35"/>
        <v>61</v>
      </c>
      <c r="BK68" s="5">
        <f t="shared" si="35"/>
        <v>62</v>
      </c>
      <c r="BL68" s="5">
        <f t="shared" si="35"/>
        <v>63</v>
      </c>
      <c r="BM68" s="5">
        <f t="shared" si="35"/>
        <v>64</v>
      </c>
      <c r="BN68" s="5">
        <f t="shared" si="35"/>
        <v>65</v>
      </c>
      <c r="BO68" s="5">
        <f t="shared" si="35"/>
        <v>66</v>
      </c>
      <c r="BP68" s="5">
        <f>BO68+1</f>
        <v>67</v>
      </c>
      <c r="BQ68" s="5">
        <f>BP68+1</f>
        <v>68</v>
      </c>
      <c r="BR68" s="6">
        <f>BQ68+1</f>
        <v>69</v>
      </c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</row>
    <row r="69" spans="1:202" s="11" customFormat="1" ht="19.5" thickBot="1">
      <c r="A69" s="7" t="s">
        <v>105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4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</row>
    <row r="70" spans="2:70" s="12" customFormat="1" ht="12.75">
      <c r="B70" s="13" t="str">
        <f aca="true" t="shared" si="36" ref="B70:AG70">IF(OR(B69="",B69="N",B69="E",B69="NR")," ","NO")</f>
        <v> </v>
      </c>
      <c r="C70" s="13" t="str">
        <f t="shared" si="36"/>
        <v> </v>
      </c>
      <c r="D70" s="13" t="str">
        <f t="shared" si="36"/>
        <v> </v>
      </c>
      <c r="E70" s="13" t="str">
        <f t="shared" si="36"/>
        <v> </v>
      </c>
      <c r="F70" s="13" t="str">
        <f t="shared" si="36"/>
        <v> </v>
      </c>
      <c r="G70" s="13" t="str">
        <f t="shared" si="36"/>
        <v> </v>
      </c>
      <c r="H70" s="13" t="str">
        <f t="shared" si="36"/>
        <v> </v>
      </c>
      <c r="I70" s="13" t="str">
        <f t="shared" si="36"/>
        <v> </v>
      </c>
      <c r="J70" s="13" t="str">
        <f t="shared" si="36"/>
        <v> </v>
      </c>
      <c r="K70" s="13" t="str">
        <f t="shared" si="36"/>
        <v> </v>
      </c>
      <c r="L70" s="13" t="str">
        <f t="shared" si="36"/>
        <v> </v>
      </c>
      <c r="M70" s="13" t="str">
        <f t="shared" si="36"/>
        <v> </v>
      </c>
      <c r="N70" s="13" t="str">
        <f t="shared" si="36"/>
        <v> </v>
      </c>
      <c r="O70" s="13" t="str">
        <f t="shared" si="36"/>
        <v> </v>
      </c>
      <c r="P70" s="13" t="str">
        <f t="shared" si="36"/>
        <v> </v>
      </c>
      <c r="Q70" s="13" t="str">
        <f t="shared" si="36"/>
        <v> </v>
      </c>
      <c r="R70" s="13" t="str">
        <f t="shared" si="36"/>
        <v> </v>
      </c>
      <c r="S70" s="13" t="str">
        <f t="shared" si="36"/>
        <v> </v>
      </c>
      <c r="T70" s="13" t="str">
        <f t="shared" si="36"/>
        <v> </v>
      </c>
      <c r="U70" s="13" t="str">
        <f t="shared" si="36"/>
        <v> </v>
      </c>
      <c r="V70" s="13" t="str">
        <f t="shared" si="36"/>
        <v> </v>
      </c>
      <c r="W70" s="13" t="str">
        <f t="shared" si="36"/>
        <v> </v>
      </c>
      <c r="X70" s="13" t="str">
        <f t="shared" si="36"/>
        <v> </v>
      </c>
      <c r="Y70" s="13" t="str">
        <f t="shared" si="36"/>
        <v> </v>
      </c>
      <c r="Z70" s="13" t="str">
        <f t="shared" si="36"/>
        <v> </v>
      </c>
      <c r="AA70" s="13" t="str">
        <f t="shared" si="36"/>
        <v> </v>
      </c>
      <c r="AB70" s="13" t="str">
        <f t="shared" si="36"/>
        <v> </v>
      </c>
      <c r="AC70" s="13" t="str">
        <f t="shared" si="36"/>
        <v> </v>
      </c>
      <c r="AD70" s="13" t="str">
        <f t="shared" si="36"/>
        <v> </v>
      </c>
      <c r="AE70" s="13" t="str">
        <f t="shared" si="36"/>
        <v> </v>
      </c>
      <c r="AF70" s="13" t="str">
        <f t="shared" si="36"/>
        <v> </v>
      </c>
      <c r="AG70" s="13" t="str">
        <f t="shared" si="36"/>
        <v> </v>
      </c>
      <c r="AH70" s="13" t="str">
        <f aca="true" t="shared" si="37" ref="AH70:BM70">IF(OR(AH69="",AH69="N",AH69="E",AH69="NR")," ","NO")</f>
        <v> </v>
      </c>
      <c r="AI70" s="13" t="str">
        <f t="shared" si="37"/>
        <v> </v>
      </c>
      <c r="AJ70" s="13" t="str">
        <f t="shared" si="37"/>
        <v> </v>
      </c>
      <c r="AK70" s="13" t="str">
        <f t="shared" si="37"/>
        <v> </v>
      </c>
      <c r="AL70" s="13" t="str">
        <f t="shared" si="37"/>
        <v> </v>
      </c>
      <c r="AM70" s="13" t="str">
        <f t="shared" si="37"/>
        <v> </v>
      </c>
      <c r="AN70" s="13" t="str">
        <f t="shared" si="37"/>
        <v> </v>
      </c>
      <c r="AO70" s="13" t="str">
        <f t="shared" si="37"/>
        <v> </v>
      </c>
      <c r="AP70" s="13" t="str">
        <f t="shared" si="37"/>
        <v> </v>
      </c>
      <c r="AQ70" s="13" t="str">
        <f t="shared" si="37"/>
        <v> </v>
      </c>
      <c r="AR70" s="13" t="str">
        <f t="shared" si="37"/>
        <v> </v>
      </c>
      <c r="AS70" s="13" t="str">
        <f t="shared" si="37"/>
        <v> </v>
      </c>
      <c r="AT70" s="13" t="str">
        <f t="shared" si="37"/>
        <v> </v>
      </c>
      <c r="AU70" s="13" t="str">
        <f t="shared" si="37"/>
        <v> </v>
      </c>
      <c r="AV70" s="13" t="str">
        <f t="shared" si="37"/>
        <v> </v>
      </c>
      <c r="AW70" s="13" t="str">
        <f t="shared" si="37"/>
        <v> </v>
      </c>
      <c r="AX70" s="13" t="str">
        <f t="shared" si="37"/>
        <v> </v>
      </c>
      <c r="AY70" s="13" t="str">
        <f t="shared" si="37"/>
        <v> </v>
      </c>
      <c r="AZ70" s="13" t="str">
        <f t="shared" si="37"/>
        <v> </v>
      </c>
      <c r="BA70" s="13" t="str">
        <f t="shared" si="37"/>
        <v> </v>
      </c>
      <c r="BB70" s="13" t="str">
        <f t="shared" si="37"/>
        <v> </v>
      </c>
      <c r="BC70" s="13" t="str">
        <f t="shared" si="37"/>
        <v> </v>
      </c>
      <c r="BD70" s="13" t="str">
        <f t="shared" si="37"/>
        <v> </v>
      </c>
      <c r="BE70" s="13" t="str">
        <f t="shared" si="37"/>
        <v> </v>
      </c>
      <c r="BF70" s="13" t="str">
        <f t="shared" si="37"/>
        <v> </v>
      </c>
      <c r="BG70" s="13" t="str">
        <f t="shared" si="37"/>
        <v> </v>
      </c>
      <c r="BH70" s="13" t="str">
        <f t="shared" si="37"/>
        <v> </v>
      </c>
      <c r="BI70" s="13" t="str">
        <f t="shared" si="37"/>
        <v> </v>
      </c>
      <c r="BJ70" s="13" t="str">
        <f t="shared" si="37"/>
        <v> </v>
      </c>
      <c r="BK70" s="13" t="str">
        <f t="shared" si="37"/>
        <v> </v>
      </c>
      <c r="BL70" s="13" t="str">
        <f t="shared" si="37"/>
        <v> </v>
      </c>
      <c r="BM70" s="13" t="str">
        <f t="shared" si="37"/>
        <v> </v>
      </c>
      <c r="BN70" s="13" t="str">
        <f>IF(OR(BN69="",BN69="N",BN69="E",BN69="NR")," ","NO")</f>
        <v> </v>
      </c>
      <c r="BO70" s="13" t="str">
        <f>IF(OR(BO69="",BO69="N",BO69="E",BO69="NR")," ","NO")</f>
        <v> </v>
      </c>
      <c r="BP70" s="13" t="str">
        <f>IF(OR(BP69="",BP69="N",BP69="E",BP69="NR")," ","NO")</f>
        <v> </v>
      </c>
      <c r="BQ70" s="13" t="str">
        <f>IF(OR(BQ69="",BQ69="N",BQ69="E",BQ69="NR")," ","NO")</f>
        <v> </v>
      </c>
      <c r="BR70" s="13" t="str">
        <f>IF(OR(BR69="",BR69="N",BR69="E",BR69="NR")," ","NO")</f>
        <v> </v>
      </c>
    </row>
    <row r="71" ht="13.5" thickBot="1"/>
    <row r="72" ht="19.5" thickBot="1">
      <c r="A72" s="8" t="s">
        <v>119</v>
      </c>
    </row>
    <row r="73" spans="1:244" s="9" customFormat="1" ht="18.75">
      <c r="A73" s="4" t="s">
        <v>1</v>
      </c>
      <c r="B73" s="5">
        <v>1</v>
      </c>
      <c r="C73" s="5">
        <f>B73+1</f>
        <v>2</v>
      </c>
      <c r="D73" s="5">
        <f aca="true" t="shared" si="38" ref="D73:BO73">C73+1</f>
        <v>3</v>
      </c>
      <c r="E73" s="5">
        <f t="shared" si="38"/>
        <v>4</v>
      </c>
      <c r="F73" s="5">
        <f t="shared" si="38"/>
        <v>5</v>
      </c>
      <c r="G73" s="5">
        <f t="shared" si="38"/>
        <v>6</v>
      </c>
      <c r="H73" s="5">
        <f t="shared" si="38"/>
        <v>7</v>
      </c>
      <c r="I73" s="5">
        <f t="shared" si="38"/>
        <v>8</v>
      </c>
      <c r="J73" s="5">
        <f t="shared" si="38"/>
        <v>9</v>
      </c>
      <c r="K73" s="5">
        <f t="shared" si="38"/>
        <v>10</v>
      </c>
      <c r="L73" s="5">
        <f t="shared" si="38"/>
        <v>11</v>
      </c>
      <c r="M73" s="5">
        <f t="shared" si="38"/>
        <v>12</v>
      </c>
      <c r="N73" s="5">
        <f t="shared" si="38"/>
        <v>13</v>
      </c>
      <c r="O73" s="5">
        <f t="shared" si="38"/>
        <v>14</v>
      </c>
      <c r="P73" s="5">
        <f t="shared" si="38"/>
        <v>15</v>
      </c>
      <c r="Q73" s="5">
        <f t="shared" si="38"/>
        <v>16</v>
      </c>
      <c r="R73" s="5">
        <f t="shared" si="38"/>
        <v>17</v>
      </c>
      <c r="S73" s="5">
        <f t="shared" si="38"/>
        <v>18</v>
      </c>
      <c r="T73" s="5">
        <f t="shared" si="38"/>
        <v>19</v>
      </c>
      <c r="U73" s="5">
        <f t="shared" si="38"/>
        <v>20</v>
      </c>
      <c r="V73" s="5">
        <f t="shared" si="38"/>
        <v>21</v>
      </c>
      <c r="W73" s="5">
        <f t="shared" si="38"/>
        <v>22</v>
      </c>
      <c r="X73" s="5">
        <f t="shared" si="38"/>
        <v>23</v>
      </c>
      <c r="Y73" s="5">
        <f t="shared" si="38"/>
        <v>24</v>
      </c>
      <c r="Z73" s="5">
        <f t="shared" si="38"/>
        <v>25</v>
      </c>
      <c r="AA73" s="5">
        <f t="shared" si="38"/>
        <v>26</v>
      </c>
      <c r="AB73" s="5">
        <f t="shared" si="38"/>
        <v>27</v>
      </c>
      <c r="AC73" s="5">
        <f t="shared" si="38"/>
        <v>28</v>
      </c>
      <c r="AD73" s="5">
        <f t="shared" si="38"/>
        <v>29</v>
      </c>
      <c r="AE73" s="5">
        <f t="shared" si="38"/>
        <v>30</v>
      </c>
      <c r="AF73" s="5">
        <f t="shared" si="38"/>
        <v>31</v>
      </c>
      <c r="AG73" s="5">
        <f t="shared" si="38"/>
        <v>32</v>
      </c>
      <c r="AH73" s="5">
        <f t="shared" si="38"/>
        <v>33</v>
      </c>
      <c r="AI73" s="5">
        <f t="shared" si="38"/>
        <v>34</v>
      </c>
      <c r="AJ73" s="5">
        <f t="shared" si="38"/>
        <v>35</v>
      </c>
      <c r="AK73" s="5">
        <f t="shared" si="38"/>
        <v>36</v>
      </c>
      <c r="AL73" s="5">
        <f t="shared" si="38"/>
        <v>37</v>
      </c>
      <c r="AM73" s="5">
        <f t="shared" si="38"/>
        <v>38</v>
      </c>
      <c r="AN73" s="5">
        <f t="shared" si="38"/>
        <v>39</v>
      </c>
      <c r="AO73" s="5">
        <f t="shared" si="38"/>
        <v>40</v>
      </c>
      <c r="AP73" s="5">
        <f t="shared" si="38"/>
        <v>41</v>
      </c>
      <c r="AQ73" s="5">
        <f t="shared" si="38"/>
        <v>42</v>
      </c>
      <c r="AR73" s="5">
        <f t="shared" si="38"/>
        <v>43</v>
      </c>
      <c r="AS73" s="5">
        <f t="shared" si="38"/>
        <v>44</v>
      </c>
      <c r="AT73" s="5">
        <f t="shared" si="38"/>
        <v>45</v>
      </c>
      <c r="AU73" s="5">
        <f t="shared" si="38"/>
        <v>46</v>
      </c>
      <c r="AV73" s="5">
        <f t="shared" si="38"/>
        <v>47</v>
      </c>
      <c r="AW73" s="5">
        <f t="shared" si="38"/>
        <v>48</v>
      </c>
      <c r="AX73" s="5">
        <f t="shared" si="38"/>
        <v>49</v>
      </c>
      <c r="AY73" s="5">
        <f t="shared" si="38"/>
        <v>50</v>
      </c>
      <c r="AZ73" s="5">
        <f t="shared" si="38"/>
        <v>51</v>
      </c>
      <c r="BA73" s="5">
        <f t="shared" si="38"/>
        <v>52</v>
      </c>
      <c r="BB73" s="5">
        <f t="shared" si="38"/>
        <v>53</v>
      </c>
      <c r="BC73" s="5">
        <f t="shared" si="38"/>
        <v>54</v>
      </c>
      <c r="BD73" s="5">
        <f t="shared" si="38"/>
        <v>55</v>
      </c>
      <c r="BE73" s="5">
        <f t="shared" si="38"/>
        <v>56</v>
      </c>
      <c r="BF73" s="5">
        <f t="shared" si="38"/>
        <v>57</v>
      </c>
      <c r="BG73" s="5">
        <f t="shared" si="38"/>
        <v>58</v>
      </c>
      <c r="BH73" s="5">
        <f t="shared" si="38"/>
        <v>59</v>
      </c>
      <c r="BI73" s="5">
        <f t="shared" si="38"/>
        <v>60</v>
      </c>
      <c r="BJ73" s="5">
        <f t="shared" si="38"/>
        <v>61</v>
      </c>
      <c r="BK73" s="5">
        <f t="shared" si="38"/>
        <v>62</v>
      </c>
      <c r="BL73" s="5">
        <f t="shared" si="38"/>
        <v>63</v>
      </c>
      <c r="BM73" s="5">
        <f t="shared" si="38"/>
        <v>64</v>
      </c>
      <c r="BN73" s="5">
        <f t="shared" si="38"/>
        <v>65</v>
      </c>
      <c r="BO73" s="5">
        <f t="shared" si="38"/>
        <v>66</v>
      </c>
      <c r="BP73" s="5">
        <f>BO73+1</f>
        <v>67</v>
      </c>
      <c r="BQ73" s="5">
        <f>BP73+1</f>
        <v>68</v>
      </c>
      <c r="BR73" s="6">
        <f>BQ73+1</f>
        <v>69</v>
      </c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</row>
    <row r="74" spans="1:202" s="11" customFormat="1" ht="19.5" thickBot="1">
      <c r="A74" s="7" t="s">
        <v>105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4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</row>
    <row r="75" spans="2:70" s="12" customFormat="1" ht="12.75">
      <c r="B75" s="13" t="str">
        <f aca="true" t="shared" si="39" ref="B75:AG75">IF(OR(B74="",B74="N",B74="E",B74="NR")," ","NO")</f>
        <v> </v>
      </c>
      <c r="C75" s="13" t="str">
        <f t="shared" si="39"/>
        <v> </v>
      </c>
      <c r="D75" s="13" t="str">
        <f t="shared" si="39"/>
        <v> </v>
      </c>
      <c r="E75" s="13" t="str">
        <f t="shared" si="39"/>
        <v> </v>
      </c>
      <c r="F75" s="13" t="str">
        <f t="shared" si="39"/>
        <v> </v>
      </c>
      <c r="G75" s="13" t="str">
        <f t="shared" si="39"/>
        <v> </v>
      </c>
      <c r="H75" s="13" t="str">
        <f t="shared" si="39"/>
        <v> </v>
      </c>
      <c r="I75" s="13" t="str">
        <f t="shared" si="39"/>
        <v> </v>
      </c>
      <c r="J75" s="13" t="str">
        <f t="shared" si="39"/>
        <v> </v>
      </c>
      <c r="K75" s="13" t="str">
        <f t="shared" si="39"/>
        <v> </v>
      </c>
      <c r="L75" s="13" t="str">
        <f t="shared" si="39"/>
        <v> </v>
      </c>
      <c r="M75" s="13" t="str">
        <f t="shared" si="39"/>
        <v> </v>
      </c>
      <c r="N75" s="13" t="str">
        <f t="shared" si="39"/>
        <v> </v>
      </c>
      <c r="O75" s="13" t="str">
        <f t="shared" si="39"/>
        <v> </v>
      </c>
      <c r="P75" s="13" t="str">
        <f t="shared" si="39"/>
        <v> </v>
      </c>
      <c r="Q75" s="13" t="str">
        <f t="shared" si="39"/>
        <v> </v>
      </c>
      <c r="R75" s="13" t="str">
        <f t="shared" si="39"/>
        <v> </v>
      </c>
      <c r="S75" s="13" t="str">
        <f t="shared" si="39"/>
        <v> </v>
      </c>
      <c r="T75" s="13" t="str">
        <f t="shared" si="39"/>
        <v> </v>
      </c>
      <c r="U75" s="13" t="str">
        <f t="shared" si="39"/>
        <v> </v>
      </c>
      <c r="V75" s="13" t="str">
        <f t="shared" si="39"/>
        <v> </v>
      </c>
      <c r="W75" s="13" t="str">
        <f t="shared" si="39"/>
        <v> </v>
      </c>
      <c r="X75" s="13" t="str">
        <f t="shared" si="39"/>
        <v> </v>
      </c>
      <c r="Y75" s="13" t="str">
        <f t="shared" si="39"/>
        <v> </v>
      </c>
      <c r="Z75" s="13" t="str">
        <f t="shared" si="39"/>
        <v> </v>
      </c>
      <c r="AA75" s="13" t="str">
        <f t="shared" si="39"/>
        <v> </v>
      </c>
      <c r="AB75" s="13" t="str">
        <f t="shared" si="39"/>
        <v> </v>
      </c>
      <c r="AC75" s="13" t="str">
        <f t="shared" si="39"/>
        <v> </v>
      </c>
      <c r="AD75" s="13" t="str">
        <f t="shared" si="39"/>
        <v> </v>
      </c>
      <c r="AE75" s="13" t="str">
        <f t="shared" si="39"/>
        <v> </v>
      </c>
      <c r="AF75" s="13" t="str">
        <f t="shared" si="39"/>
        <v> </v>
      </c>
      <c r="AG75" s="13" t="str">
        <f t="shared" si="39"/>
        <v> </v>
      </c>
      <c r="AH75" s="13" t="str">
        <f aca="true" t="shared" si="40" ref="AH75:BM75">IF(OR(AH74="",AH74="N",AH74="E",AH74="NR")," ","NO")</f>
        <v> </v>
      </c>
      <c r="AI75" s="13" t="str">
        <f t="shared" si="40"/>
        <v> </v>
      </c>
      <c r="AJ75" s="13" t="str">
        <f t="shared" si="40"/>
        <v> </v>
      </c>
      <c r="AK75" s="13" t="str">
        <f t="shared" si="40"/>
        <v> </v>
      </c>
      <c r="AL75" s="13" t="str">
        <f t="shared" si="40"/>
        <v> </v>
      </c>
      <c r="AM75" s="13" t="str">
        <f t="shared" si="40"/>
        <v> </v>
      </c>
      <c r="AN75" s="13" t="str">
        <f t="shared" si="40"/>
        <v> </v>
      </c>
      <c r="AO75" s="13" t="str">
        <f t="shared" si="40"/>
        <v> </v>
      </c>
      <c r="AP75" s="13" t="str">
        <f t="shared" si="40"/>
        <v> </v>
      </c>
      <c r="AQ75" s="13" t="str">
        <f t="shared" si="40"/>
        <v> </v>
      </c>
      <c r="AR75" s="13" t="str">
        <f t="shared" si="40"/>
        <v> </v>
      </c>
      <c r="AS75" s="13" t="str">
        <f t="shared" si="40"/>
        <v> </v>
      </c>
      <c r="AT75" s="13" t="str">
        <f t="shared" si="40"/>
        <v> </v>
      </c>
      <c r="AU75" s="13" t="str">
        <f t="shared" si="40"/>
        <v> </v>
      </c>
      <c r="AV75" s="13" t="str">
        <f t="shared" si="40"/>
        <v> </v>
      </c>
      <c r="AW75" s="13" t="str">
        <f t="shared" si="40"/>
        <v> </v>
      </c>
      <c r="AX75" s="13" t="str">
        <f t="shared" si="40"/>
        <v> </v>
      </c>
      <c r="AY75" s="13" t="str">
        <f t="shared" si="40"/>
        <v> </v>
      </c>
      <c r="AZ75" s="13" t="str">
        <f t="shared" si="40"/>
        <v> </v>
      </c>
      <c r="BA75" s="13" t="str">
        <f t="shared" si="40"/>
        <v> </v>
      </c>
      <c r="BB75" s="13" t="str">
        <f t="shared" si="40"/>
        <v> </v>
      </c>
      <c r="BC75" s="13" t="str">
        <f t="shared" si="40"/>
        <v> </v>
      </c>
      <c r="BD75" s="13" t="str">
        <f t="shared" si="40"/>
        <v> </v>
      </c>
      <c r="BE75" s="13" t="str">
        <f t="shared" si="40"/>
        <v> </v>
      </c>
      <c r="BF75" s="13" t="str">
        <f t="shared" si="40"/>
        <v> </v>
      </c>
      <c r="BG75" s="13" t="str">
        <f t="shared" si="40"/>
        <v> </v>
      </c>
      <c r="BH75" s="13" t="str">
        <f t="shared" si="40"/>
        <v> </v>
      </c>
      <c r="BI75" s="13" t="str">
        <f t="shared" si="40"/>
        <v> </v>
      </c>
      <c r="BJ75" s="13" t="str">
        <f t="shared" si="40"/>
        <v> </v>
      </c>
      <c r="BK75" s="13" t="str">
        <f t="shared" si="40"/>
        <v> </v>
      </c>
      <c r="BL75" s="13" t="str">
        <f t="shared" si="40"/>
        <v> </v>
      </c>
      <c r="BM75" s="13" t="str">
        <f t="shared" si="40"/>
        <v> </v>
      </c>
      <c r="BN75" s="13" t="str">
        <f>IF(OR(BN74="",BN74="N",BN74="E",BN74="NR")," ","NO")</f>
        <v> </v>
      </c>
      <c r="BO75" s="13" t="str">
        <f>IF(OR(BO74="",BO74="N",BO74="E",BO74="NR")," ","NO")</f>
        <v> </v>
      </c>
      <c r="BP75" s="13" t="str">
        <f>IF(OR(BP74="",BP74="N",BP74="E",BP74="NR")," ","NO")</f>
        <v> </v>
      </c>
      <c r="BQ75" s="13" t="str">
        <f>IF(OR(BQ74="",BQ74="N",BQ74="E",BQ74="NR")," ","NO")</f>
        <v> </v>
      </c>
      <c r="BR75" s="13" t="str">
        <f>IF(OR(BR74="",BR74="N",BR74="E",BR74="NR")," ","NO")</f>
        <v> </v>
      </c>
    </row>
    <row r="76" ht="13.5" thickBot="1"/>
    <row r="77" ht="19.5" thickBot="1">
      <c r="A77" s="8" t="s">
        <v>120</v>
      </c>
    </row>
    <row r="78" spans="1:244" s="9" customFormat="1" ht="18.75">
      <c r="A78" s="4" t="s">
        <v>1</v>
      </c>
      <c r="B78" s="5">
        <v>1</v>
      </c>
      <c r="C78" s="5">
        <f>B78+1</f>
        <v>2</v>
      </c>
      <c r="D78" s="5">
        <f aca="true" t="shared" si="41" ref="D78:BO78">C78+1</f>
        <v>3</v>
      </c>
      <c r="E78" s="5">
        <f t="shared" si="41"/>
        <v>4</v>
      </c>
      <c r="F78" s="5">
        <f t="shared" si="41"/>
        <v>5</v>
      </c>
      <c r="G78" s="5">
        <f t="shared" si="41"/>
        <v>6</v>
      </c>
      <c r="H78" s="5">
        <f t="shared" si="41"/>
        <v>7</v>
      </c>
      <c r="I78" s="5">
        <f t="shared" si="41"/>
        <v>8</v>
      </c>
      <c r="J78" s="5">
        <f t="shared" si="41"/>
        <v>9</v>
      </c>
      <c r="K78" s="5">
        <f t="shared" si="41"/>
        <v>10</v>
      </c>
      <c r="L78" s="5">
        <f t="shared" si="41"/>
        <v>11</v>
      </c>
      <c r="M78" s="5">
        <f t="shared" si="41"/>
        <v>12</v>
      </c>
      <c r="N78" s="5">
        <f t="shared" si="41"/>
        <v>13</v>
      </c>
      <c r="O78" s="5">
        <f t="shared" si="41"/>
        <v>14</v>
      </c>
      <c r="P78" s="5">
        <f t="shared" si="41"/>
        <v>15</v>
      </c>
      <c r="Q78" s="5">
        <f t="shared" si="41"/>
        <v>16</v>
      </c>
      <c r="R78" s="5">
        <f t="shared" si="41"/>
        <v>17</v>
      </c>
      <c r="S78" s="5">
        <f t="shared" si="41"/>
        <v>18</v>
      </c>
      <c r="T78" s="5">
        <f t="shared" si="41"/>
        <v>19</v>
      </c>
      <c r="U78" s="5">
        <f t="shared" si="41"/>
        <v>20</v>
      </c>
      <c r="V78" s="5">
        <f t="shared" si="41"/>
        <v>21</v>
      </c>
      <c r="W78" s="5">
        <f t="shared" si="41"/>
        <v>22</v>
      </c>
      <c r="X78" s="5">
        <f t="shared" si="41"/>
        <v>23</v>
      </c>
      <c r="Y78" s="5">
        <f t="shared" si="41"/>
        <v>24</v>
      </c>
      <c r="Z78" s="5">
        <f t="shared" si="41"/>
        <v>25</v>
      </c>
      <c r="AA78" s="5">
        <f t="shared" si="41"/>
        <v>26</v>
      </c>
      <c r="AB78" s="5">
        <f t="shared" si="41"/>
        <v>27</v>
      </c>
      <c r="AC78" s="5">
        <f t="shared" si="41"/>
        <v>28</v>
      </c>
      <c r="AD78" s="5">
        <f t="shared" si="41"/>
        <v>29</v>
      </c>
      <c r="AE78" s="5">
        <f t="shared" si="41"/>
        <v>30</v>
      </c>
      <c r="AF78" s="5">
        <f t="shared" si="41"/>
        <v>31</v>
      </c>
      <c r="AG78" s="5">
        <f t="shared" si="41"/>
        <v>32</v>
      </c>
      <c r="AH78" s="5">
        <f t="shared" si="41"/>
        <v>33</v>
      </c>
      <c r="AI78" s="5">
        <f t="shared" si="41"/>
        <v>34</v>
      </c>
      <c r="AJ78" s="5">
        <f t="shared" si="41"/>
        <v>35</v>
      </c>
      <c r="AK78" s="5">
        <f t="shared" si="41"/>
        <v>36</v>
      </c>
      <c r="AL78" s="5">
        <f t="shared" si="41"/>
        <v>37</v>
      </c>
      <c r="AM78" s="5">
        <f t="shared" si="41"/>
        <v>38</v>
      </c>
      <c r="AN78" s="5">
        <f t="shared" si="41"/>
        <v>39</v>
      </c>
      <c r="AO78" s="5">
        <f t="shared" si="41"/>
        <v>40</v>
      </c>
      <c r="AP78" s="5">
        <f t="shared" si="41"/>
        <v>41</v>
      </c>
      <c r="AQ78" s="5">
        <f t="shared" si="41"/>
        <v>42</v>
      </c>
      <c r="AR78" s="5">
        <f t="shared" si="41"/>
        <v>43</v>
      </c>
      <c r="AS78" s="5">
        <f t="shared" si="41"/>
        <v>44</v>
      </c>
      <c r="AT78" s="5">
        <f t="shared" si="41"/>
        <v>45</v>
      </c>
      <c r="AU78" s="5">
        <f t="shared" si="41"/>
        <v>46</v>
      </c>
      <c r="AV78" s="5">
        <f t="shared" si="41"/>
        <v>47</v>
      </c>
      <c r="AW78" s="5">
        <f t="shared" si="41"/>
        <v>48</v>
      </c>
      <c r="AX78" s="5">
        <f t="shared" si="41"/>
        <v>49</v>
      </c>
      <c r="AY78" s="5">
        <f t="shared" si="41"/>
        <v>50</v>
      </c>
      <c r="AZ78" s="5">
        <f t="shared" si="41"/>
        <v>51</v>
      </c>
      <c r="BA78" s="5">
        <f t="shared" si="41"/>
        <v>52</v>
      </c>
      <c r="BB78" s="5">
        <f t="shared" si="41"/>
        <v>53</v>
      </c>
      <c r="BC78" s="5">
        <f t="shared" si="41"/>
        <v>54</v>
      </c>
      <c r="BD78" s="5">
        <f t="shared" si="41"/>
        <v>55</v>
      </c>
      <c r="BE78" s="5">
        <f t="shared" si="41"/>
        <v>56</v>
      </c>
      <c r="BF78" s="5">
        <f t="shared" si="41"/>
        <v>57</v>
      </c>
      <c r="BG78" s="5">
        <f t="shared" si="41"/>
        <v>58</v>
      </c>
      <c r="BH78" s="5">
        <f t="shared" si="41"/>
        <v>59</v>
      </c>
      <c r="BI78" s="5">
        <f t="shared" si="41"/>
        <v>60</v>
      </c>
      <c r="BJ78" s="5">
        <f t="shared" si="41"/>
        <v>61</v>
      </c>
      <c r="BK78" s="5">
        <f t="shared" si="41"/>
        <v>62</v>
      </c>
      <c r="BL78" s="5">
        <f t="shared" si="41"/>
        <v>63</v>
      </c>
      <c r="BM78" s="5">
        <f t="shared" si="41"/>
        <v>64</v>
      </c>
      <c r="BN78" s="5">
        <f t="shared" si="41"/>
        <v>65</v>
      </c>
      <c r="BO78" s="5">
        <f t="shared" si="41"/>
        <v>66</v>
      </c>
      <c r="BP78" s="5">
        <f>BO78+1</f>
        <v>67</v>
      </c>
      <c r="BQ78" s="5">
        <f>BP78+1</f>
        <v>68</v>
      </c>
      <c r="BR78" s="6">
        <f>BQ78+1</f>
        <v>69</v>
      </c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</row>
    <row r="79" spans="1:202" s="11" customFormat="1" ht="19.5" thickBot="1">
      <c r="A79" s="7" t="s">
        <v>105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4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</row>
    <row r="80" spans="2:70" s="12" customFormat="1" ht="12.75">
      <c r="B80" s="13" t="str">
        <f aca="true" t="shared" si="42" ref="B80:AG80">IF(OR(B79="",B79="N",B79="E",B79="NR")," ","NO")</f>
        <v> </v>
      </c>
      <c r="C80" s="13" t="str">
        <f t="shared" si="42"/>
        <v> </v>
      </c>
      <c r="D80" s="13" t="str">
        <f t="shared" si="42"/>
        <v> </v>
      </c>
      <c r="E80" s="13" t="str">
        <f t="shared" si="42"/>
        <v> </v>
      </c>
      <c r="F80" s="13" t="str">
        <f t="shared" si="42"/>
        <v> </v>
      </c>
      <c r="G80" s="13" t="str">
        <f t="shared" si="42"/>
        <v> </v>
      </c>
      <c r="H80" s="13" t="str">
        <f t="shared" si="42"/>
        <v> </v>
      </c>
      <c r="I80" s="13" t="str">
        <f t="shared" si="42"/>
        <v> </v>
      </c>
      <c r="J80" s="13" t="str">
        <f t="shared" si="42"/>
        <v> </v>
      </c>
      <c r="K80" s="13" t="str">
        <f t="shared" si="42"/>
        <v> </v>
      </c>
      <c r="L80" s="13" t="str">
        <f t="shared" si="42"/>
        <v> </v>
      </c>
      <c r="M80" s="13" t="str">
        <f t="shared" si="42"/>
        <v> </v>
      </c>
      <c r="N80" s="13" t="str">
        <f t="shared" si="42"/>
        <v> </v>
      </c>
      <c r="O80" s="13" t="str">
        <f t="shared" si="42"/>
        <v> </v>
      </c>
      <c r="P80" s="13" t="str">
        <f t="shared" si="42"/>
        <v> </v>
      </c>
      <c r="Q80" s="13" t="str">
        <f t="shared" si="42"/>
        <v> </v>
      </c>
      <c r="R80" s="13" t="str">
        <f t="shared" si="42"/>
        <v> </v>
      </c>
      <c r="S80" s="13" t="str">
        <f t="shared" si="42"/>
        <v> </v>
      </c>
      <c r="T80" s="13" t="str">
        <f t="shared" si="42"/>
        <v> </v>
      </c>
      <c r="U80" s="13" t="str">
        <f t="shared" si="42"/>
        <v> </v>
      </c>
      <c r="V80" s="13" t="str">
        <f t="shared" si="42"/>
        <v> </v>
      </c>
      <c r="W80" s="13" t="str">
        <f t="shared" si="42"/>
        <v> </v>
      </c>
      <c r="X80" s="13" t="str">
        <f t="shared" si="42"/>
        <v> </v>
      </c>
      <c r="Y80" s="13" t="str">
        <f t="shared" si="42"/>
        <v> </v>
      </c>
      <c r="Z80" s="13" t="str">
        <f t="shared" si="42"/>
        <v> </v>
      </c>
      <c r="AA80" s="13" t="str">
        <f t="shared" si="42"/>
        <v> </v>
      </c>
      <c r="AB80" s="13" t="str">
        <f t="shared" si="42"/>
        <v> </v>
      </c>
      <c r="AC80" s="13" t="str">
        <f t="shared" si="42"/>
        <v> </v>
      </c>
      <c r="AD80" s="13" t="str">
        <f t="shared" si="42"/>
        <v> </v>
      </c>
      <c r="AE80" s="13" t="str">
        <f t="shared" si="42"/>
        <v> </v>
      </c>
      <c r="AF80" s="13" t="str">
        <f t="shared" si="42"/>
        <v> </v>
      </c>
      <c r="AG80" s="13" t="str">
        <f t="shared" si="42"/>
        <v> </v>
      </c>
      <c r="AH80" s="13" t="str">
        <f aca="true" t="shared" si="43" ref="AH80:BM80">IF(OR(AH79="",AH79="N",AH79="E",AH79="NR")," ","NO")</f>
        <v> </v>
      </c>
      <c r="AI80" s="13" t="str">
        <f t="shared" si="43"/>
        <v> </v>
      </c>
      <c r="AJ80" s="13" t="str">
        <f t="shared" si="43"/>
        <v> </v>
      </c>
      <c r="AK80" s="13" t="str">
        <f t="shared" si="43"/>
        <v> </v>
      </c>
      <c r="AL80" s="13" t="str">
        <f t="shared" si="43"/>
        <v> </v>
      </c>
      <c r="AM80" s="13" t="str">
        <f t="shared" si="43"/>
        <v> </v>
      </c>
      <c r="AN80" s="13" t="str">
        <f t="shared" si="43"/>
        <v> </v>
      </c>
      <c r="AO80" s="13" t="str">
        <f t="shared" si="43"/>
        <v> </v>
      </c>
      <c r="AP80" s="13" t="str">
        <f t="shared" si="43"/>
        <v> </v>
      </c>
      <c r="AQ80" s="13" t="str">
        <f t="shared" si="43"/>
        <v> </v>
      </c>
      <c r="AR80" s="13" t="str">
        <f t="shared" si="43"/>
        <v> </v>
      </c>
      <c r="AS80" s="13" t="str">
        <f t="shared" si="43"/>
        <v> </v>
      </c>
      <c r="AT80" s="13" t="str">
        <f t="shared" si="43"/>
        <v> </v>
      </c>
      <c r="AU80" s="13" t="str">
        <f t="shared" si="43"/>
        <v> </v>
      </c>
      <c r="AV80" s="13" t="str">
        <f t="shared" si="43"/>
        <v> </v>
      </c>
      <c r="AW80" s="13" t="str">
        <f t="shared" si="43"/>
        <v> </v>
      </c>
      <c r="AX80" s="13" t="str">
        <f t="shared" si="43"/>
        <v> </v>
      </c>
      <c r="AY80" s="13" t="str">
        <f t="shared" si="43"/>
        <v> </v>
      </c>
      <c r="AZ80" s="13" t="str">
        <f t="shared" si="43"/>
        <v> </v>
      </c>
      <c r="BA80" s="13" t="str">
        <f t="shared" si="43"/>
        <v> </v>
      </c>
      <c r="BB80" s="13" t="str">
        <f t="shared" si="43"/>
        <v> </v>
      </c>
      <c r="BC80" s="13" t="str">
        <f t="shared" si="43"/>
        <v> </v>
      </c>
      <c r="BD80" s="13" t="str">
        <f t="shared" si="43"/>
        <v> </v>
      </c>
      <c r="BE80" s="13" t="str">
        <f t="shared" si="43"/>
        <v> </v>
      </c>
      <c r="BF80" s="13" t="str">
        <f t="shared" si="43"/>
        <v> </v>
      </c>
      <c r="BG80" s="13" t="str">
        <f t="shared" si="43"/>
        <v> </v>
      </c>
      <c r="BH80" s="13" t="str">
        <f t="shared" si="43"/>
        <v> </v>
      </c>
      <c r="BI80" s="13" t="str">
        <f t="shared" si="43"/>
        <v> </v>
      </c>
      <c r="BJ80" s="13" t="str">
        <f t="shared" si="43"/>
        <v> </v>
      </c>
      <c r="BK80" s="13" t="str">
        <f t="shared" si="43"/>
        <v> </v>
      </c>
      <c r="BL80" s="13" t="str">
        <f t="shared" si="43"/>
        <v> </v>
      </c>
      <c r="BM80" s="13" t="str">
        <f t="shared" si="43"/>
        <v> </v>
      </c>
      <c r="BN80" s="13" t="str">
        <f>IF(OR(BN79="",BN79="N",BN79="E",BN79="NR")," ","NO")</f>
        <v> </v>
      </c>
      <c r="BO80" s="13" t="str">
        <f>IF(OR(BO79="",BO79="N",BO79="E",BO79="NR")," ","NO")</f>
        <v> </v>
      </c>
      <c r="BP80" s="13" t="str">
        <f>IF(OR(BP79="",BP79="N",BP79="E",BP79="NR")," ","NO")</f>
        <v> </v>
      </c>
      <c r="BQ80" s="13" t="str">
        <f>IF(OR(BQ79="",BQ79="N",BQ79="E",BQ79="NR")," ","NO")</f>
        <v> </v>
      </c>
      <c r="BR80" s="13" t="str">
        <f>IF(OR(BR79="",BR79="N",BR79="E",BR79="NR")," ","NO")</f>
        <v> </v>
      </c>
    </row>
    <row r="81" ht="13.5" thickBot="1"/>
    <row r="82" ht="19.5" thickBot="1">
      <c r="A82" s="8" t="s">
        <v>121</v>
      </c>
    </row>
    <row r="83" spans="1:244" s="9" customFormat="1" ht="18.75">
      <c r="A83" s="4" t="s">
        <v>1</v>
      </c>
      <c r="B83" s="5">
        <v>1</v>
      </c>
      <c r="C83" s="5">
        <f>B83+1</f>
        <v>2</v>
      </c>
      <c r="D83" s="5">
        <f aca="true" t="shared" si="44" ref="D83:BO83">C83+1</f>
        <v>3</v>
      </c>
      <c r="E83" s="5">
        <f t="shared" si="44"/>
        <v>4</v>
      </c>
      <c r="F83" s="5">
        <f t="shared" si="44"/>
        <v>5</v>
      </c>
      <c r="G83" s="5">
        <f t="shared" si="44"/>
        <v>6</v>
      </c>
      <c r="H83" s="5">
        <f t="shared" si="44"/>
        <v>7</v>
      </c>
      <c r="I83" s="5">
        <f t="shared" si="44"/>
        <v>8</v>
      </c>
      <c r="J83" s="5">
        <f t="shared" si="44"/>
        <v>9</v>
      </c>
      <c r="K83" s="5">
        <f t="shared" si="44"/>
        <v>10</v>
      </c>
      <c r="L83" s="5">
        <f t="shared" si="44"/>
        <v>11</v>
      </c>
      <c r="M83" s="5">
        <f t="shared" si="44"/>
        <v>12</v>
      </c>
      <c r="N83" s="5">
        <f t="shared" si="44"/>
        <v>13</v>
      </c>
      <c r="O83" s="5">
        <f t="shared" si="44"/>
        <v>14</v>
      </c>
      <c r="P83" s="5">
        <f t="shared" si="44"/>
        <v>15</v>
      </c>
      <c r="Q83" s="5">
        <f t="shared" si="44"/>
        <v>16</v>
      </c>
      <c r="R83" s="5">
        <f t="shared" si="44"/>
        <v>17</v>
      </c>
      <c r="S83" s="5">
        <f t="shared" si="44"/>
        <v>18</v>
      </c>
      <c r="T83" s="5">
        <f t="shared" si="44"/>
        <v>19</v>
      </c>
      <c r="U83" s="5">
        <f t="shared" si="44"/>
        <v>20</v>
      </c>
      <c r="V83" s="5">
        <f t="shared" si="44"/>
        <v>21</v>
      </c>
      <c r="W83" s="5">
        <f t="shared" si="44"/>
        <v>22</v>
      </c>
      <c r="X83" s="5">
        <f t="shared" si="44"/>
        <v>23</v>
      </c>
      <c r="Y83" s="5">
        <f t="shared" si="44"/>
        <v>24</v>
      </c>
      <c r="Z83" s="5">
        <f t="shared" si="44"/>
        <v>25</v>
      </c>
      <c r="AA83" s="5">
        <f t="shared" si="44"/>
        <v>26</v>
      </c>
      <c r="AB83" s="5">
        <f t="shared" si="44"/>
        <v>27</v>
      </c>
      <c r="AC83" s="5">
        <f t="shared" si="44"/>
        <v>28</v>
      </c>
      <c r="AD83" s="5">
        <f t="shared" si="44"/>
        <v>29</v>
      </c>
      <c r="AE83" s="5">
        <f t="shared" si="44"/>
        <v>30</v>
      </c>
      <c r="AF83" s="5">
        <f t="shared" si="44"/>
        <v>31</v>
      </c>
      <c r="AG83" s="5">
        <f t="shared" si="44"/>
        <v>32</v>
      </c>
      <c r="AH83" s="5">
        <f t="shared" si="44"/>
        <v>33</v>
      </c>
      <c r="AI83" s="5">
        <f t="shared" si="44"/>
        <v>34</v>
      </c>
      <c r="AJ83" s="5">
        <f t="shared" si="44"/>
        <v>35</v>
      </c>
      <c r="AK83" s="5">
        <f t="shared" si="44"/>
        <v>36</v>
      </c>
      <c r="AL83" s="5">
        <f t="shared" si="44"/>
        <v>37</v>
      </c>
      <c r="AM83" s="5">
        <f t="shared" si="44"/>
        <v>38</v>
      </c>
      <c r="AN83" s="5">
        <f t="shared" si="44"/>
        <v>39</v>
      </c>
      <c r="AO83" s="5">
        <f t="shared" si="44"/>
        <v>40</v>
      </c>
      <c r="AP83" s="5">
        <f t="shared" si="44"/>
        <v>41</v>
      </c>
      <c r="AQ83" s="5">
        <f t="shared" si="44"/>
        <v>42</v>
      </c>
      <c r="AR83" s="5">
        <f t="shared" si="44"/>
        <v>43</v>
      </c>
      <c r="AS83" s="5">
        <f t="shared" si="44"/>
        <v>44</v>
      </c>
      <c r="AT83" s="5">
        <f t="shared" si="44"/>
        <v>45</v>
      </c>
      <c r="AU83" s="5">
        <f t="shared" si="44"/>
        <v>46</v>
      </c>
      <c r="AV83" s="5">
        <f t="shared" si="44"/>
        <v>47</v>
      </c>
      <c r="AW83" s="5">
        <f t="shared" si="44"/>
        <v>48</v>
      </c>
      <c r="AX83" s="5">
        <f t="shared" si="44"/>
        <v>49</v>
      </c>
      <c r="AY83" s="5">
        <f t="shared" si="44"/>
        <v>50</v>
      </c>
      <c r="AZ83" s="5">
        <f t="shared" si="44"/>
        <v>51</v>
      </c>
      <c r="BA83" s="5">
        <f t="shared" si="44"/>
        <v>52</v>
      </c>
      <c r="BB83" s="5">
        <f t="shared" si="44"/>
        <v>53</v>
      </c>
      <c r="BC83" s="5">
        <f t="shared" si="44"/>
        <v>54</v>
      </c>
      <c r="BD83" s="5">
        <f t="shared" si="44"/>
        <v>55</v>
      </c>
      <c r="BE83" s="5">
        <f t="shared" si="44"/>
        <v>56</v>
      </c>
      <c r="BF83" s="5">
        <f t="shared" si="44"/>
        <v>57</v>
      </c>
      <c r="BG83" s="5">
        <f t="shared" si="44"/>
        <v>58</v>
      </c>
      <c r="BH83" s="5">
        <f t="shared" si="44"/>
        <v>59</v>
      </c>
      <c r="BI83" s="5">
        <f t="shared" si="44"/>
        <v>60</v>
      </c>
      <c r="BJ83" s="5">
        <f t="shared" si="44"/>
        <v>61</v>
      </c>
      <c r="BK83" s="5">
        <f t="shared" si="44"/>
        <v>62</v>
      </c>
      <c r="BL83" s="5">
        <f t="shared" si="44"/>
        <v>63</v>
      </c>
      <c r="BM83" s="5">
        <f t="shared" si="44"/>
        <v>64</v>
      </c>
      <c r="BN83" s="5">
        <f t="shared" si="44"/>
        <v>65</v>
      </c>
      <c r="BO83" s="5">
        <f t="shared" si="44"/>
        <v>66</v>
      </c>
      <c r="BP83" s="5">
        <f>BO83+1</f>
        <v>67</v>
      </c>
      <c r="BQ83" s="5">
        <f>BP83+1</f>
        <v>68</v>
      </c>
      <c r="BR83" s="6">
        <f>BQ83+1</f>
        <v>69</v>
      </c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</row>
    <row r="84" spans="1:202" s="11" customFormat="1" ht="19.5" thickBot="1">
      <c r="A84" s="7" t="s">
        <v>105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4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</row>
    <row r="85" spans="2:70" s="12" customFormat="1" ht="12.75">
      <c r="B85" s="13" t="str">
        <f aca="true" t="shared" si="45" ref="B85:AG85">IF(OR(B84="",B84="N",B84="E",B84="NR")," ","NO")</f>
        <v> </v>
      </c>
      <c r="C85" s="13" t="str">
        <f t="shared" si="45"/>
        <v> </v>
      </c>
      <c r="D85" s="13" t="str">
        <f t="shared" si="45"/>
        <v> </v>
      </c>
      <c r="E85" s="13" t="str">
        <f t="shared" si="45"/>
        <v> </v>
      </c>
      <c r="F85" s="13" t="str">
        <f t="shared" si="45"/>
        <v> </v>
      </c>
      <c r="G85" s="13" t="str">
        <f t="shared" si="45"/>
        <v> </v>
      </c>
      <c r="H85" s="13" t="str">
        <f t="shared" si="45"/>
        <v> </v>
      </c>
      <c r="I85" s="13" t="str">
        <f t="shared" si="45"/>
        <v> </v>
      </c>
      <c r="J85" s="13" t="str">
        <f t="shared" si="45"/>
        <v> </v>
      </c>
      <c r="K85" s="13" t="str">
        <f t="shared" si="45"/>
        <v> </v>
      </c>
      <c r="L85" s="13" t="str">
        <f t="shared" si="45"/>
        <v> </v>
      </c>
      <c r="M85" s="13" t="str">
        <f t="shared" si="45"/>
        <v> </v>
      </c>
      <c r="N85" s="13" t="str">
        <f t="shared" si="45"/>
        <v> </v>
      </c>
      <c r="O85" s="13" t="str">
        <f t="shared" si="45"/>
        <v> </v>
      </c>
      <c r="P85" s="13" t="str">
        <f t="shared" si="45"/>
        <v> </v>
      </c>
      <c r="Q85" s="13" t="str">
        <f t="shared" si="45"/>
        <v> </v>
      </c>
      <c r="R85" s="13" t="str">
        <f t="shared" si="45"/>
        <v> </v>
      </c>
      <c r="S85" s="13" t="str">
        <f t="shared" si="45"/>
        <v> </v>
      </c>
      <c r="T85" s="13" t="str">
        <f t="shared" si="45"/>
        <v> </v>
      </c>
      <c r="U85" s="13" t="str">
        <f t="shared" si="45"/>
        <v> </v>
      </c>
      <c r="V85" s="13" t="str">
        <f t="shared" si="45"/>
        <v> </v>
      </c>
      <c r="W85" s="13" t="str">
        <f t="shared" si="45"/>
        <v> </v>
      </c>
      <c r="X85" s="13" t="str">
        <f t="shared" si="45"/>
        <v> </v>
      </c>
      <c r="Y85" s="13" t="str">
        <f t="shared" si="45"/>
        <v> </v>
      </c>
      <c r="Z85" s="13" t="str">
        <f t="shared" si="45"/>
        <v> </v>
      </c>
      <c r="AA85" s="13" t="str">
        <f t="shared" si="45"/>
        <v> </v>
      </c>
      <c r="AB85" s="13" t="str">
        <f t="shared" si="45"/>
        <v> </v>
      </c>
      <c r="AC85" s="13" t="str">
        <f t="shared" si="45"/>
        <v> </v>
      </c>
      <c r="AD85" s="13" t="str">
        <f t="shared" si="45"/>
        <v> </v>
      </c>
      <c r="AE85" s="13" t="str">
        <f t="shared" si="45"/>
        <v> </v>
      </c>
      <c r="AF85" s="13" t="str">
        <f t="shared" si="45"/>
        <v> </v>
      </c>
      <c r="AG85" s="13" t="str">
        <f t="shared" si="45"/>
        <v> </v>
      </c>
      <c r="AH85" s="13" t="str">
        <f aca="true" t="shared" si="46" ref="AH85:BM85">IF(OR(AH84="",AH84="N",AH84="E",AH84="NR")," ","NO")</f>
        <v> </v>
      </c>
      <c r="AI85" s="13" t="str">
        <f t="shared" si="46"/>
        <v> </v>
      </c>
      <c r="AJ85" s="13" t="str">
        <f t="shared" si="46"/>
        <v> </v>
      </c>
      <c r="AK85" s="13" t="str">
        <f t="shared" si="46"/>
        <v> </v>
      </c>
      <c r="AL85" s="13" t="str">
        <f t="shared" si="46"/>
        <v> </v>
      </c>
      <c r="AM85" s="13" t="str">
        <f t="shared" si="46"/>
        <v> </v>
      </c>
      <c r="AN85" s="13" t="str">
        <f t="shared" si="46"/>
        <v> </v>
      </c>
      <c r="AO85" s="13" t="str">
        <f t="shared" si="46"/>
        <v> </v>
      </c>
      <c r="AP85" s="13" t="str">
        <f t="shared" si="46"/>
        <v> </v>
      </c>
      <c r="AQ85" s="13" t="str">
        <f t="shared" si="46"/>
        <v> </v>
      </c>
      <c r="AR85" s="13" t="str">
        <f t="shared" si="46"/>
        <v> </v>
      </c>
      <c r="AS85" s="13" t="str">
        <f t="shared" si="46"/>
        <v> </v>
      </c>
      <c r="AT85" s="13" t="str">
        <f t="shared" si="46"/>
        <v> </v>
      </c>
      <c r="AU85" s="13" t="str">
        <f t="shared" si="46"/>
        <v> </v>
      </c>
      <c r="AV85" s="13" t="str">
        <f t="shared" si="46"/>
        <v> </v>
      </c>
      <c r="AW85" s="13" t="str">
        <f t="shared" si="46"/>
        <v> </v>
      </c>
      <c r="AX85" s="13" t="str">
        <f t="shared" si="46"/>
        <v> </v>
      </c>
      <c r="AY85" s="13" t="str">
        <f t="shared" si="46"/>
        <v> </v>
      </c>
      <c r="AZ85" s="13" t="str">
        <f t="shared" si="46"/>
        <v> </v>
      </c>
      <c r="BA85" s="13" t="str">
        <f t="shared" si="46"/>
        <v> </v>
      </c>
      <c r="BB85" s="13" t="str">
        <f t="shared" si="46"/>
        <v> </v>
      </c>
      <c r="BC85" s="13" t="str">
        <f t="shared" si="46"/>
        <v> </v>
      </c>
      <c r="BD85" s="13" t="str">
        <f t="shared" si="46"/>
        <v> </v>
      </c>
      <c r="BE85" s="13" t="str">
        <f t="shared" si="46"/>
        <v> </v>
      </c>
      <c r="BF85" s="13" t="str">
        <f t="shared" si="46"/>
        <v> </v>
      </c>
      <c r="BG85" s="13" t="str">
        <f t="shared" si="46"/>
        <v> </v>
      </c>
      <c r="BH85" s="13" t="str">
        <f t="shared" si="46"/>
        <v> </v>
      </c>
      <c r="BI85" s="13" t="str">
        <f t="shared" si="46"/>
        <v> </v>
      </c>
      <c r="BJ85" s="13" t="str">
        <f t="shared" si="46"/>
        <v> </v>
      </c>
      <c r="BK85" s="13" t="str">
        <f t="shared" si="46"/>
        <v> </v>
      </c>
      <c r="BL85" s="13" t="str">
        <f t="shared" si="46"/>
        <v> </v>
      </c>
      <c r="BM85" s="13" t="str">
        <f t="shared" si="46"/>
        <v> </v>
      </c>
      <c r="BN85" s="13" t="str">
        <f>IF(OR(BN84="",BN84="N",BN84="E",BN84="NR")," ","NO")</f>
        <v> </v>
      </c>
      <c r="BO85" s="13" t="str">
        <f>IF(OR(BO84="",BO84="N",BO84="E",BO84="NR")," ","NO")</f>
        <v> </v>
      </c>
      <c r="BP85" s="13" t="str">
        <f>IF(OR(BP84="",BP84="N",BP84="E",BP84="NR")," ","NO")</f>
        <v> </v>
      </c>
      <c r="BQ85" s="13" t="str">
        <f>IF(OR(BQ84="",BQ84="N",BQ84="E",BQ84="NR")," ","NO")</f>
        <v> </v>
      </c>
      <c r="BR85" s="13" t="str">
        <f>IF(OR(BR84="",BR84="N",BR84="E",BR84="NR")," ","NO")</f>
        <v> </v>
      </c>
    </row>
    <row r="86" ht="13.5" thickBot="1"/>
    <row r="87" ht="19.5" thickBot="1">
      <c r="A87" s="8" t="s">
        <v>122</v>
      </c>
    </row>
    <row r="88" spans="1:244" s="9" customFormat="1" ht="18.75">
      <c r="A88" s="4" t="s">
        <v>1</v>
      </c>
      <c r="B88" s="5">
        <v>1</v>
      </c>
      <c r="C88" s="5">
        <f>B88+1</f>
        <v>2</v>
      </c>
      <c r="D88" s="5">
        <f aca="true" t="shared" si="47" ref="D88:BO88">C88+1</f>
        <v>3</v>
      </c>
      <c r="E88" s="5">
        <f t="shared" si="47"/>
        <v>4</v>
      </c>
      <c r="F88" s="5">
        <f t="shared" si="47"/>
        <v>5</v>
      </c>
      <c r="G88" s="5">
        <f t="shared" si="47"/>
        <v>6</v>
      </c>
      <c r="H88" s="5">
        <f t="shared" si="47"/>
        <v>7</v>
      </c>
      <c r="I88" s="5">
        <f t="shared" si="47"/>
        <v>8</v>
      </c>
      <c r="J88" s="5">
        <f t="shared" si="47"/>
        <v>9</v>
      </c>
      <c r="K88" s="5">
        <f t="shared" si="47"/>
        <v>10</v>
      </c>
      <c r="L88" s="5">
        <f t="shared" si="47"/>
        <v>11</v>
      </c>
      <c r="M88" s="5">
        <f t="shared" si="47"/>
        <v>12</v>
      </c>
      <c r="N88" s="5">
        <f t="shared" si="47"/>
        <v>13</v>
      </c>
      <c r="O88" s="5">
        <f t="shared" si="47"/>
        <v>14</v>
      </c>
      <c r="P88" s="5">
        <f t="shared" si="47"/>
        <v>15</v>
      </c>
      <c r="Q88" s="5">
        <f t="shared" si="47"/>
        <v>16</v>
      </c>
      <c r="R88" s="5">
        <f t="shared" si="47"/>
        <v>17</v>
      </c>
      <c r="S88" s="5">
        <f t="shared" si="47"/>
        <v>18</v>
      </c>
      <c r="T88" s="5">
        <f t="shared" si="47"/>
        <v>19</v>
      </c>
      <c r="U88" s="5">
        <f t="shared" si="47"/>
        <v>20</v>
      </c>
      <c r="V88" s="5">
        <f t="shared" si="47"/>
        <v>21</v>
      </c>
      <c r="W88" s="5">
        <f t="shared" si="47"/>
        <v>22</v>
      </c>
      <c r="X88" s="5">
        <f t="shared" si="47"/>
        <v>23</v>
      </c>
      <c r="Y88" s="5">
        <f t="shared" si="47"/>
        <v>24</v>
      </c>
      <c r="Z88" s="5">
        <f t="shared" si="47"/>
        <v>25</v>
      </c>
      <c r="AA88" s="5">
        <f t="shared" si="47"/>
        <v>26</v>
      </c>
      <c r="AB88" s="5">
        <f t="shared" si="47"/>
        <v>27</v>
      </c>
      <c r="AC88" s="5">
        <f t="shared" si="47"/>
        <v>28</v>
      </c>
      <c r="AD88" s="5">
        <f t="shared" si="47"/>
        <v>29</v>
      </c>
      <c r="AE88" s="5">
        <f t="shared" si="47"/>
        <v>30</v>
      </c>
      <c r="AF88" s="5">
        <f t="shared" si="47"/>
        <v>31</v>
      </c>
      <c r="AG88" s="5">
        <f t="shared" si="47"/>
        <v>32</v>
      </c>
      <c r="AH88" s="5">
        <f t="shared" si="47"/>
        <v>33</v>
      </c>
      <c r="AI88" s="5">
        <f t="shared" si="47"/>
        <v>34</v>
      </c>
      <c r="AJ88" s="5">
        <f t="shared" si="47"/>
        <v>35</v>
      </c>
      <c r="AK88" s="5">
        <f t="shared" si="47"/>
        <v>36</v>
      </c>
      <c r="AL88" s="5">
        <f t="shared" si="47"/>
        <v>37</v>
      </c>
      <c r="AM88" s="5">
        <f t="shared" si="47"/>
        <v>38</v>
      </c>
      <c r="AN88" s="5">
        <f t="shared" si="47"/>
        <v>39</v>
      </c>
      <c r="AO88" s="5">
        <f t="shared" si="47"/>
        <v>40</v>
      </c>
      <c r="AP88" s="5">
        <f t="shared" si="47"/>
        <v>41</v>
      </c>
      <c r="AQ88" s="5">
        <f t="shared" si="47"/>
        <v>42</v>
      </c>
      <c r="AR88" s="5">
        <f t="shared" si="47"/>
        <v>43</v>
      </c>
      <c r="AS88" s="5">
        <f t="shared" si="47"/>
        <v>44</v>
      </c>
      <c r="AT88" s="5">
        <f t="shared" si="47"/>
        <v>45</v>
      </c>
      <c r="AU88" s="5">
        <f t="shared" si="47"/>
        <v>46</v>
      </c>
      <c r="AV88" s="5">
        <f t="shared" si="47"/>
        <v>47</v>
      </c>
      <c r="AW88" s="5">
        <f t="shared" si="47"/>
        <v>48</v>
      </c>
      <c r="AX88" s="5">
        <f t="shared" si="47"/>
        <v>49</v>
      </c>
      <c r="AY88" s="5">
        <f t="shared" si="47"/>
        <v>50</v>
      </c>
      <c r="AZ88" s="5">
        <f t="shared" si="47"/>
        <v>51</v>
      </c>
      <c r="BA88" s="5">
        <f t="shared" si="47"/>
        <v>52</v>
      </c>
      <c r="BB88" s="5">
        <f t="shared" si="47"/>
        <v>53</v>
      </c>
      <c r="BC88" s="5">
        <f t="shared" si="47"/>
        <v>54</v>
      </c>
      <c r="BD88" s="5">
        <f t="shared" si="47"/>
        <v>55</v>
      </c>
      <c r="BE88" s="5">
        <f t="shared" si="47"/>
        <v>56</v>
      </c>
      <c r="BF88" s="5">
        <f t="shared" si="47"/>
        <v>57</v>
      </c>
      <c r="BG88" s="5">
        <f t="shared" si="47"/>
        <v>58</v>
      </c>
      <c r="BH88" s="5">
        <f t="shared" si="47"/>
        <v>59</v>
      </c>
      <c r="BI88" s="5">
        <f t="shared" si="47"/>
        <v>60</v>
      </c>
      <c r="BJ88" s="5">
        <f t="shared" si="47"/>
        <v>61</v>
      </c>
      <c r="BK88" s="5">
        <f t="shared" si="47"/>
        <v>62</v>
      </c>
      <c r="BL88" s="5">
        <f t="shared" si="47"/>
        <v>63</v>
      </c>
      <c r="BM88" s="5">
        <f t="shared" si="47"/>
        <v>64</v>
      </c>
      <c r="BN88" s="5">
        <f t="shared" si="47"/>
        <v>65</v>
      </c>
      <c r="BO88" s="5">
        <f t="shared" si="47"/>
        <v>66</v>
      </c>
      <c r="BP88" s="5">
        <f>BO88+1</f>
        <v>67</v>
      </c>
      <c r="BQ88" s="5">
        <f>BP88+1</f>
        <v>68</v>
      </c>
      <c r="BR88" s="6">
        <f>BQ88+1</f>
        <v>69</v>
      </c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</row>
    <row r="89" spans="1:202" s="11" customFormat="1" ht="19.5" thickBot="1">
      <c r="A89" s="7" t="s">
        <v>105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4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</row>
    <row r="90" spans="2:70" s="12" customFormat="1" ht="12.75">
      <c r="B90" s="13" t="str">
        <f aca="true" t="shared" si="48" ref="B90:AG90">IF(OR(B89="",B89="N",B89="E",B89="NR")," ","NO")</f>
        <v> </v>
      </c>
      <c r="C90" s="13" t="str">
        <f t="shared" si="48"/>
        <v> </v>
      </c>
      <c r="D90" s="13" t="str">
        <f t="shared" si="48"/>
        <v> </v>
      </c>
      <c r="E90" s="13" t="str">
        <f t="shared" si="48"/>
        <v> </v>
      </c>
      <c r="F90" s="13" t="str">
        <f t="shared" si="48"/>
        <v> </v>
      </c>
      <c r="G90" s="13" t="str">
        <f t="shared" si="48"/>
        <v> </v>
      </c>
      <c r="H90" s="13" t="str">
        <f t="shared" si="48"/>
        <v> </v>
      </c>
      <c r="I90" s="13" t="str">
        <f t="shared" si="48"/>
        <v> </v>
      </c>
      <c r="J90" s="13" t="str">
        <f t="shared" si="48"/>
        <v> </v>
      </c>
      <c r="K90" s="13" t="str">
        <f t="shared" si="48"/>
        <v> </v>
      </c>
      <c r="L90" s="13" t="str">
        <f t="shared" si="48"/>
        <v> </v>
      </c>
      <c r="M90" s="13" t="str">
        <f t="shared" si="48"/>
        <v> </v>
      </c>
      <c r="N90" s="13" t="str">
        <f t="shared" si="48"/>
        <v> </v>
      </c>
      <c r="O90" s="13" t="str">
        <f t="shared" si="48"/>
        <v> </v>
      </c>
      <c r="P90" s="13" t="str">
        <f t="shared" si="48"/>
        <v> </v>
      </c>
      <c r="Q90" s="13" t="str">
        <f t="shared" si="48"/>
        <v> </v>
      </c>
      <c r="R90" s="13" t="str">
        <f t="shared" si="48"/>
        <v> </v>
      </c>
      <c r="S90" s="13" t="str">
        <f t="shared" si="48"/>
        <v> </v>
      </c>
      <c r="T90" s="13" t="str">
        <f t="shared" si="48"/>
        <v> </v>
      </c>
      <c r="U90" s="13" t="str">
        <f t="shared" si="48"/>
        <v> </v>
      </c>
      <c r="V90" s="13" t="str">
        <f t="shared" si="48"/>
        <v> </v>
      </c>
      <c r="W90" s="13" t="str">
        <f t="shared" si="48"/>
        <v> </v>
      </c>
      <c r="X90" s="13" t="str">
        <f t="shared" si="48"/>
        <v> </v>
      </c>
      <c r="Y90" s="13" t="str">
        <f t="shared" si="48"/>
        <v> </v>
      </c>
      <c r="Z90" s="13" t="str">
        <f t="shared" si="48"/>
        <v> </v>
      </c>
      <c r="AA90" s="13" t="str">
        <f t="shared" si="48"/>
        <v> </v>
      </c>
      <c r="AB90" s="13" t="str">
        <f t="shared" si="48"/>
        <v> </v>
      </c>
      <c r="AC90" s="13" t="str">
        <f t="shared" si="48"/>
        <v> </v>
      </c>
      <c r="AD90" s="13" t="str">
        <f t="shared" si="48"/>
        <v> </v>
      </c>
      <c r="AE90" s="13" t="str">
        <f t="shared" si="48"/>
        <v> </v>
      </c>
      <c r="AF90" s="13" t="str">
        <f t="shared" si="48"/>
        <v> </v>
      </c>
      <c r="AG90" s="13" t="str">
        <f t="shared" si="48"/>
        <v> </v>
      </c>
      <c r="AH90" s="13" t="str">
        <f aca="true" t="shared" si="49" ref="AH90:BM90">IF(OR(AH89="",AH89="N",AH89="E",AH89="NR")," ","NO")</f>
        <v> </v>
      </c>
      <c r="AI90" s="13" t="str">
        <f t="shared" si="49"/>
        <v> </v>
      </c>
      <c r="AJ90" s="13" t="str">
        <f t="shared" si="49"/>
        <v> </v>
      </c>
      <c r="AK90" s="13" t="str">
        <f t="shared" si="49"/>
        <v> </v>
      </c>
      <c r="AL90" s="13" t="str">
        <f t="shared" si="49"/>
        <v> </v>
      </c>
      <c r="AM90" s="13" t="str">
        <f t="shared" si="49"/>
        <v> </v>
      </c>
      <c r="AN90" s="13" t="str">
        <f t="shared" si="49"/>
        <v> </v>
      </c>
      <c r="AO90" s="13" t="str">
        <f t="shared" si="49"/>
        <v> </v>
      </c>
      <c r="AP90" s="13" t="str">
        <f t="shared" si="49"/>
        <v> </v>
      </c>
      <c r="AQ90" s="13" t="str">
        <f t="shared" si="49"/>
        <v> </v>
      </c>
      <c r="AR90" s="13" t="str">
        <f t="shared" si="49"/>
        <v> </v>
      </c>
      <c r="AS90" s="13" t="str">
        <f t="shared" si="49"/>
        <v> </v>
      </c>
      <c r="AT90" s="13" t="str">
        <f t="shared" si="49"/>
        <v> </v>
      </c>
      <c r="AU90" s="13" t="str">
        <f t="shared" si="49"/>
        <v> </v>
      </c>
      <c r="AV90" s="13" t="str">
        <f t="shared" si="49"/>
        <v> </v>
      </c>
      <c r="AW90" s="13" t="str">
        <f t="shared" si="49"/>
        <v> </v>
      </c>
      <c r="AX90" s="13" t="str">
        <f t="shared" si="49"/>
        <v> </v>
      </c>
      <c r="AY90" s="13" t="str">
        <f t="shared" si="49"/>
        <v> </v>
      </c>
      <c r="AZ90" s="13" t="str">
        <f t="shared" si="49"/>
        <v> </v>
      </c>
      <c r="BA90" s="13" t="str">
        <f t="shared" si="49"/>
        <v> </v>
      </c>
      <c r="BB90" s="13" t="str">
        <f t="shared" si="49"/>
        <v> </v>
      </c>
      <c r="BC90" s="13" t="str">
        <f t="shared" si="49"/>
        <v> </v>
      </c>
      <c r="BD90" s="13" t="str">
        <f t="shared" si="49"/>
        <v> </v>
      </c>
      <c r="BE90" s="13" t="str">
        <f t="shared" si="49"/>
        <v> </v>
      </c>
      <c r="BF90" s="13" t="str">
        <f t="shared" si="49"/>
        <v> </v>
      </c>
      <c r="BG90" s="13" t="str">
        <f t="shared" si="49"/>
        <v> </v>
      </c>
      <c r="BH90" s="13" t="str">
        <f t="shared" si="49"/>
        <v> </v>
      </c>
      <c r="BI90" s="13" t="str">
        <f t="shared" si="49"/>
        <v> </v>
      </c>
      <c r="BJ90" s="13" t="str">
        <f t="shared" si="49"/>
        <v> </v>
      </c>
      <c r="BK90" s="13" t="str">
        <f t="shared" si="49"/>
        <v> </v>
      </c>
      <c r="BL90" s="13" t="str">
        <f t="shared" si="49"/>
        <v> </v>
      </c>
      <c r="BM90" s="13" t="str">
        <f t="shared" si="49"/>
        <v> </v>
      </c>
      <c r="BN90" s="13" t="str">
        <f>IF(OR(BN89="",BN89="N",BN89="E",BN89="NR")," ","NO")</f>
        <v> </v>
      </c>
      <c r="BO90" s="13" t="str">
        <f>IF(OR(BO89="",BO89="N",BO89="E",BO89="NR")," ","NO")</f>
        <v> </v>
      </c>
      <c r="BP90" s="13" t="str">
        <f>IF(OR(BP89="",BP89="N",BP89="E",BP89="NR")," ","NO")</f>
        <v> </v>
      </c>
      <c r="BQ90" s="13" t="str">
        <f>IF(OR(BQ89="",BQ89="N",BQ89="E",BQ89="NR")," ","NO")</f>
        <v> </v>
      </c>
      <c r="BR90" s="13" t="str">
        <f>IF(OR(BR89="",BR89="N",BR89="E",BR89="NR")," ","NO")</f>
        <v> </v>
      </c>
    </row>
    <row r="91" ht="13.5" thickBot="1"/>
    <row r="92" ht="19.5" thickBot="1">
      <c r="A92" s="8" t="s">
        <v>123</v>
      </c>
    </row>
    <row r="93" spans="1:244" s="9" customFormat="1" ht="18.75">
      <c r="A93" s="4" t="s">
        <v>1</v>
      </c>
      <c r="B93" s="5">
        <v>1</v>
      </c>
      <c r="C93" s="5">
        <f>B93+1</f>
        <v>2</v>
      </c>
      <c r="D93" s="5">
        <f aca="true" t="shared" si="50" ref="D93:BO93">C93+1</f>
        <v>3</v>
      </c>
      <c r="E93" s="5">
        <f t="shared" si="50"/>
        <v>4</v>
      </c>
      <c r="F93" s="5">
        <f t="shared" si="50"/>
        <v>5</v>
      </c>
      <c r="G93" s="5">
        <f t="shared" si="50"/>
        <v>6</v>
      </c>
      <c r="H93" s="5">
        <f t="shared" si="50"/>
        <v>7</v>
      </c>
      <c r="I93" s="5">
        <f t="shared" si="50"/>
        <v>8</v>
      </c>
      <c r="J93" s="5">
        <f t="shared" si="50"/>
        <v>9</v>
      </c>
      <c r="K93" s="5">
        <f t="shared" si="50"/>
        <v>10</v>
      </c>
      <c r="L93" s="5">
        <f t="shared" si="50"/>
        <v>11</v>
      </c>
      <c r="M93" s="5">
        <f t="shared" si="50"/>
        <v>12</v>
      </c>
      <c r="N93" s="5">
        <f t="shared" si="50"/>
        <v>13</v>
      </c>
      <c r="O93" s="5">
        <f t="shared" si="50"/>
        <v>14</v>
      </c>
      <c r="P93" s="5">
        <f t="shared" si="50"/>
        <v>15</v>
      </c>
      <c r="Q93" s="5">
        <f t="shared" si="50"/>
        <v>16</v>
      </c>
      <c r="R93" s="5">
        <f t="shared" si="50"/>
        <v>17</v>
      </c>
      <c r="S93" s="5">
        <f t="shared" si="50"/>
        <v>18</v>
      </c>
      <c r="T93" s="5">
        <f t="shared" si="50"/>
        <v>19</v>
      </c>
      <c r="U93" s="5">
        <f t="shared" si="50"/>
        <v>20</v>
      </c>
      <c r="V93" s="5">
        <f t="shared" si="50"/>
        <v>21</v>
      </c>
      <c r="W93" s="5">
        <f t="shared" si="50"/>
        <v>22</v>
      </c>
      <c r="X93" s="5">
        <f t="shared" si="50"/>
        <v>23</v>
      </c>
      <c r="Y93" s="5">
        <f t="shared" si="50"/>
        <v>24</v>
      </c>
      <c r="Z93" s="5">
        <f t="shared" si="50"/>
        <v>25</v>
      </c>
      <c r="AA93" s="5">
        <f t="shared" si="50"/>
        <v>26</v>
      </c>
      <c r="AB93" s="5">
        <f t="shared" si="50"/>
        <v>27</v>
      </c>
      <c r="AC93" s="5">
        <f t="shared" si="50"/>
        <v>28</v>
      </c>
      <c r="AD93" s="5">
        <f t="shared" si="50"/>
        <v>29</v>
      </c>
      <c r="AE93" s="5">
        <f t="shared" si="50"/>
        <v>30</v>
      </c>
      <c r="AF93" s="5">
        <f t="shared" si="50"/>
        <v>31</v>
      </c>
      <c r="AG93" s="5">
        <f t="shared" si="50"/>
        <v>32</v>
      </c>
      <c r="AH93" s="5">
        <f t="shared" si="50"/>
        <v>33</v>
      </c>
      <c r="AI93" s="5">
        <f t="shared" si="50"/>
        <v>34</v>
      </c>
      <c r="AJ93" s="5">
        <f t="shared" si="50"/>
        <v>35</v>
      </c>
      <c r="AK93" s="5">
        <f t="shared" si="50"/>
        <v>36</v>
      </c>
      <c r="AL93" s="5">
        <f t="shared" si="50"/>
        <v>37</v>
      </c>
      <c r="AM93" s="5">
        <f t="shared" si="50"/>
        <v>38</v>
      </c>
      <c r="AN93" s="5">
        <f t="shared" si="50"/>
        <v>39</v>
      </c>
      <c r="AO93" s="5">
        <f t="shared" si="50"/>
        <v>40</v>
      </c>
      <c r="AP93" s="5">
        <f t="shared" si="50"/>
        <v>41</v>
      </c>
      <c r="AQ93" s="5">
        <f t="shared" si="50"/>
        <v>42</v>
      </c>
      <c r="AR93" s="5">
        <f t="shared" si="50"/>
        <v>43</v>
      </c>
      <c r="AS93" s="5">
        <f t="shared" si="50"/>
        <v>44</v>
      </c>
      <c r="AT93" s="5">
        <f t="shared" si="50"/>
        <v>45</v>
      </c>
      <c r="AU93" s="5">
        <f t="shared" si="50"/>
        <v>46</v>
      </c>
      <c r="AV93" s="5">
        <f t="shared" si="50"/>
        <v>47</v>
      </c>
      <c r="AW93" s="5">
        <f t="shared" si="50"/>
        <v>48</v>
      </c>
      <c r="AX93" s="5">
        <f t="shared" si="50"/>
        <v>49</v>
      </c>
      <c r="AY93" s="5">
        <f t="shared" si="50"/>
        <v>50</v>
      </c>
      <c r="AZ93" s="5">
        <f t="shared" si="50"/>
        <v>51</v>
      </c>
      <c r="BA93" s="5">
        <f t="shared" si="50"/>
        <v>52</v>
      </c>
      <c r="BB93" s="5">
        <f t="shared" si="50"/>
        <v>53</v>
      </c>
      <c r="BC93" s="5">
        <f t="shared" si="50"/>
        <v>54</v>
      </c>
      <c r="BD93" s="5">
        <f t="shared" si="50"/>
        <v>55</v>
      </c>
      <c r="BE93" s="5">
        <f t="shared" si="50"/>
        <v>56</v>
      </c>
      <c r="BF93" s="5">
        <f t="shared" si="50"/>
        <v>57</v>
      </c>
      <c r="BG93" s="5">
        <f t="shared" si="50"/>
        <v>58</v>
      </c>
      <c r="BH93" s="5">
        <f t="shared" si="50"/>
        <v>59</v>
      </c>
      <c r="BI93" s="5">
        <f t="shared" si="50"/>
        <v>60</v>
      </c>
      <c r="BJ93" s="5">
        <f t="shared" si="50"/>
        <v>61</v>
      </c>
      <c r="BK93" s="5">
        <f t="shared" si="50"/>
        <v>62</v>
      </c>
      <c r="BL93" s="5">
        <f t="shared" si="50"/>
        <v>63</v>
      </c>
      <c r="BM93" s="5">
        <f t="shared" si="50"/>
        <v>64</v>
      </c>
      <c r="BN93" s="5">
        <f t="shared" si="50"/>
        <v>65</v>
      </c>
      <c r="BO93" s="5">
        <f t="shared" si="50"/>
        <v>66</v>
      </c>
      <c r="BP93" s="5">
        <f>BO93+1</f>
        <v>67</v>
      </c>
      <c r="BQ93" s="5">
        <f>BP93+1</f>
        <v>68</v>
      </c>
      <c r="BR93" s="6">
        <f>BQ93+1</f>
        <v>69</v>
      </c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</row>
    <row r="94" spans="1:202" s="11" customFormat="1" ht="19.5" thickBot="1">
      <c r="A94" s="7" t="s">
        <v>105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4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</row>
    <row r="95" spans="2:70" s="12" customFormat="1" ht="12.75">
      <c r="B95" s="13" t="str">
        <f aca="true" t="shared" si="51" ref="B95:AG95">IF(OR(B94="",B94="N",B94="E",B94="NR")," ","NO")</f>
        <v> </v>
      </c>
      <c r="C95" s="13" t="str">
        <f t="shared" si="51"/>
        <v> </v>
      </c>
      <c r="D95" s="13" t="str">
        <f t="shared" si="51"/>
        <v> </v>
      </c>
      <c r="E95" s="13" t="str">
        <f t="shared" si="51"/>
        <v> </v>
      </c>
      <c r="F95" s="13" t="str">
        <f t="shared" si="51"/>
        <v> </v>
      </c>
      <c r="G95" s="13" t="str">
        <f t="shared" si="51"/>
        <v> </v>
      </c>
      <c r="H95" s="13" t="str">
        <f t="shared" si="51"/>
        <v> </v>
      </c>
      <c r="I95" s="13" t="str">
        <f t="shared" si="51"/>
        <v> </v>
      </c>
      <c r="J95" s="13" t="str">
        <f t="shared" si="51"/>
        <v> </v>
      </c>
      <c r="K95" s="13" t="str">
        <f t="shared" si="51"/>
        <v> </v>
      </c>
      <c r="L95" s="13" t="str">
        <f t="shared" si="51"/>
        <v> </v>
      </c>
      <c r="M95" s="13" t="str">
        <f t="shared" si="51"/>
        <v> </v>
      </c>
      <c r="N95" s="13" t="str">
        <f t="shared" si="51"/>
        <v> </v>
      </c>
      <c r="O95" s="13" t="str">
        <f t="shared" si="51"/>
        <v> </v>
      </c>
      <c r="P95" s="13" t="str">
        <f t="shared" si="51"/>
        <v> </v>
      </c>
      <c r="Q95" s="13" t="str">
        <f t="shared" si="51"/>
        <v> </v>
      </c>
      <c r="R95" s="13" t="str">
        <f t="shared" si="51"/>
        <v> </v>
      </c>
      <c r="S95" s="13" t="str">
        <f t="shared" si="51"/>
        <v> </v>
      </c>
      <c r="T95" s="13" t="str">
        <f t="shared" si="51"/>
        <v> </v>
      </c>
      <c r="U95" s="13" t="str">
        <f t="shared" si="51"/>
        <v> </v>
      </c>
      <c r="V95" s="13" t="str">
        <f t="shared" si="51"/>
        <v> </v>
      </c>
      <c r="W95" s="13" t="str">
        <f t="shared" si="51"/>
        <v> </v>
      </c>
      <c r="X95" s="13" t="str">
        <f t="shared" si="51"/>
        <v> </v>
      </c>
      <c r="Y95" s="13" t="str">
        <f t="shared" si="51"/>
        <v> </v>
      </c>
      <c r="Z95" s="13" t="str">
        <f t="shared" si="51"/>
        <v> </v>
      </c>
      <c r="AA95" s="13" t="str">
        <f t="shared" si="51"/>
        <v> </v>
      </c>
      <c r="AB95" s="13" t="str">
        <f t="shared" si="51"/>
        <v> </v>
      </c>
      <c r="AC95" s="13" t="str">
        <f t="shared" si="51"/>
        <v> </v>
      </c>
      <c r="AD95" s="13" t="str">
        <f t="shared" si="51"/>
        <v> </v>
      </c>
      <c r="AE95" s="13" t="str">
        <f t="shared" si="51"/>
        <v> </v>
      </c>
      <c r="AF95" s="13" t="str">
        <f t="shared" si="51"/>
        <v> </v>
      </c>
      <c r="AG95" s="13" t="str">
        <f t="shared" si="51"/>
        <v> </v>
      </c>
      <c r="AH95" s="13" t="str">
        <f aca="true" t="shared" si="52" ref="AH95:BM95">IF(OR(AH94="",AH94="N",AH94="E",AH94="NR")," ","NO")</f>
        <v> </v>
      </c>
      <c r="AI95" s="13" t="str">
        <f t="shared" si="52"/>
        <v> </v>
      </c>
      <c r="AJ95" s="13" t="str">
        <f t="shared" si="52"/>
        <v> </v>
      </c>
      <c r="AK95" s="13" t="str">
        <f t="shared" si="52"/>
        <v> </v>
      </c>
      <c r="AL95" s="13" t="str">
        <f t="shared" si="52"/>
        <v> </v>
      </c>
      <c r="AM95" s="13" t="str">
        <f t="shared" si="52"/>
        <v> </v>
      </c>
      <c r="AN95" s="13" t="str">
        <f t="shared" si="52"/>
        <v> </v>
      </c>
      <c r="AO95" s="13" t="str">
        <f t="shared" si="52"/>
        <v> </v>
      </c>
      <c r="AP95" s="13" t="str">
        <f t="shared" si="52"/>
        <v> </v>
      </c>
      <c r="AQ95" s="13" t="str">
        <f t="shared" si="52"/>
        <v> </v>
      </c>
      <c r="AR95" s="13" t="str">
        <f t="shared" si="52"/>
        <v> </v>
      </c>
      <c r="AS95" s="13" t="str">
        <f t="shared" si="52"/>
        <v> </v>
      </c>
      <c r="AT95" s="13" t="str">
        <f t="shared" si="52"/>
        <v> </v>
      </c>
      <c r="AU95" s="13" t="str">
        <f t="shared" si="52"/>
        <v> </v>
      </c>
      <c r="AV95" s="13" t="str">
        <f t="shared" si="52"/>
        <v> </v>
      </c>
      <c r="AW95" s="13" t="str">
        <f t="shared" si="52"/>
        <v> </v>
      </c>
      <c r="AX95" s="13" t="str">
        <f t="shared" si="52"/>
        <v> </v>
      </c>
      <c r="AY95" s="13" t="str">
        <f t="shared" si="52"/>
        <v> </v>
      </c>
      <c r="AZ95" s="13" t="str">
        <f t="shared" si="52"/>
        <v> </v>
      </c>
      <c r="BA95" s="13" t="str">
        <f t="shared" si="52"/>
        <v> </v>
      </c>
      <c r="BB95" s="13" t="str">
        <f t="shared" si="52"/>
        <v> </v>
      </c>
      <c r="BC95" s="13" t="str">
        <f t="shared" si="52"/>
        <v> </v>
      </c>
      <c r="BD95" s="13" t="str">
        <f t="shared" si="52"/>
        <v> </v>
      </c>
      <c r="BE95" s="13" t="str">
        <f t="shared" si="52"/>
        <v> </v>
      </c>
      <c r="BF95" s="13" t="str">
        <f t="shared" si="52"/>
        <v> </v>
      </c>
      <c r="BG95" s="13" t="str">
        <f t="shared" si="52"/>
        <v> </v>
      </c>
      <c r="BH95" s="13" t="str">
        <f t="shared" si="52"/>
        <v> </v>
      </c>
      <c r="BI95" s="13" t="str">
        <f t="shared" si="52"/>
        <v> </v>
      </c>
      <c r="BJ95" s="13" t="str">
        <f t="shared" si="52"/>
        <v> </v>
      </c>
      <c r="BK95" s="13" t="str">
        <f t="shared" si="52"/>
        <v> </v>
      </c>
      <c r="BL95" s="13" t="str">
        <f t="shared" si="52"/>
        <v> </v>
      </c>
      <c r="BM95" s="13" t="str">
        <f t="shared" si="52"/>
        <v> </v>
      </c>
      <c r="BN95" s="13" t="str">
        <f>IF(OR(BN94="",BN94="N",BN94="E",BN94="NR")," ","NO")</f>
        <v> </v>
      </c>
      <c r="BO95" s="13" t="str">
        <f>IF(OR(BO94="",BO94="N",BO94="E",BO94="NR")," ","NO")</f>
        <v> </v>
      </c>
      <c r="BP95" s="13" t="str">
        <f>IF(OR(BP94="",BP94="N",BP94="E",BP94="NR")," ","NO")</f>
        <v> </v>
      </c>
      <c r="BQ95" s="13" t="str">
        <f>IF(OR(BQ94="",BQ94="N",BQ94="E",BQ94="NR")," ","NO")</f>
        <v> </v>
      </c>
      <c r="BR95" s="13" t="str">
        <f>IF(OR(BR94="",BR94="N",BR94="E",BR94="NR")," ","NO")</f>
        <v> </v>
      </c>
    </row>
    <row r="96" ht="13.5" thickBot="1"/>
    <row r="97" ht="19.5" thickBot="1">
      <c r="A97" s="8" t="s">
        <v>124</v>
      </c>
    </row>
    <row r="98" spans="1:244" s="9" customFormat="1" ht="18.75">
      <c r="A98" s="4" t="s">
        <v>1</v>
      </c>
      <c r="B98" s="5">
        <v>1</v>
      </c>
      <c r="C98" s="5">
        <f>B98+1</f>
        <v>2</v>
      </c>
      <c r="D98" s="5">
        <f aca="true" t="shared" si="53" ref="D98:BO98">C98+1</f>
        <v>3</v>
      </c>
      <c r="E98" s="5">
        <f t="shared" si="53"/>
        <v>4</v>
      </c>
      <c r="F98" s="5">
        <f t="shared" si="53"/>
        <v>5</v>
      </c>
      <c r="G98" s="5">
        <f t="shared" si="53"/>
        <v>6</v>
      </c>
      <c r="H98" s="5">
        <f t="shared" si="53"/>
        <v>7</v>
      </c>
      <c r="I98" s="5">
        <f t="shared" si="53"/>
        <v>8</v>
      </c>
      <c r="J98" s="5">
        <f t="shared" si="53"/>
        <v>9</v>
      </c>
      <c r="K98" s="5">
        <f t="shared" si="53"/>
        <v>10</v>
      </c>
      <c r="L98" s="5">
        <f t="shared" si="53"/>
        <v>11</v>
      </c>
      <c r="M98" s="5">
        <f t="shared" si="53"/>
        <v>12</v>
      </c>
      <c r="N98" s="5">
        <f t="shared" si="53"/>
        <v>13</v>
      </c>
      <c r="O98" s="5">
        <f t="shared" si="53"/>
        <v>14</v>
      </c>
      <c r="P98" s="5">
        <f t="shared" si="53"/>
        <v>15</v>
      </c>
      <c r="Q98" s="5">
        <f t="shared" si="53"/>
        <v>16</v>
      </c>
      <c r="R98" s="5">
        <f t="shared" si="53"/>
        <v>17</v>
      </c>
      <c r="S98" s="5">
        <f t="shared" si="53"/>
        <v>18</v>
      </c>
      <c r="T98" s="5">
        <f t="shared" si="53"/>
        <v>19</v>
      </c>
      <c r="U98" s="5">
        <f t="shared" si="53"/>
        <v>20</v>
      </c>
      <c r="V98" s="5">
        <f t="shared" si="53"/>
        <v>21</v>
      </c>
      <c r="W98" s="5">
        <f t="shared" si="53"/>
        <v>22</v>
      </c>
      <c r="X98" s="5">
        <f t="shared" si="53"/>
        <v>23</v>
      </c>
      <c r="Y98" s="5">
        <f t="shared" si="53"/>
        <v>24</v>
      </c>
      <c r="Z98" s="5">
        <f t="shared" si="53"/>
        <v>25</v>
      </c>
      <c r="AA98" s="5">
        <f t="shared" si="53"/>
        <v>26</v>
      </c>
      <c r="AB98" s="5">
        <f t="shared" si="53"/>
        <v>27</v>
      </c>
      <c r="AC98" s="5">
        <f t="shared" si="53"/>
        <v>28</v>
      </c>
      <c r="AD98" s="5">
        <f t="shared" si="53"/>
        <v>29</v>
      </c>
      <c r="AE98" s="5">
        <f t="shared" si="53"/>
        <v>30</v>
      </c>
      <c r="AF98" s="5">
        <f t="shared" si="53"/>
        <v>31</v>
      </c>
      <c r="AG98" s="5">
        <f t="shared" si="53"/>
        <v>32</v>
      </c>
      <c r="AH98" s="5">
        <f t="shared" si="53"/>
        <v>33</v>
      </c>
      <c r="AI98" s="5">
        <f t="shared" si="53"/>
        <v>34</v>
      </c>
      <c r="AJ98" s="5">
        <f t="shared" si="53"/>
        <v>35</v>
      </c>
      <c r="AK98" s="5">
        <f t="shared" si="53"/>
        <v>36</v>
      </c>
      <c r="AL98" s="5">
        <f t="shared" si="53"/>
        <v>37</v>
      </c>
      <c r="AM98" s="5">
        <f t="shared" si="53"/>
        <v>38</v>
      </c>
      <c r="AN98" s="5">
        <f t="shared" si="53"/>
        <v>39</v>
      </c>
      <c r="AO98" s="5">
        <f t="shared" si="53"/>
        <v>40</v>
      </c>
      <c r="AP98" s="5">
        <f t="shared" si="53"/>
        <v>41</v>
      </c>
      <c r="AQ98" s="5">
        <f t="shared" si="53"/>
        <v>42</v>
      </c>
      <c r="AR98" s="5">
        <f t="shared" si="53"/>
        <v>43</v>
      </c>
      <c r="AS98" s="5">
        <f t="shared" si="53"/>
        <v>44</v>
      </c>
      <c r="AT98" s="5">
        <f t="shared" si="53"/>
        <v>45</v>
      </c>
      <c r="AU98" s="5">
        <f t="shared" si="53"/>
        <v>46</v>
      </c>
      <c r="AV98" s="5">
        <f t="shared" si="53"/>
        <v>47</v>
      </c>
      <c r="AW98" s="5">
        <f t="shared" si="53"/>
        <v>48</v>
      </c>
      <c r="AX98" s="5">
        <f t="shared" si="53"/>
        <v>49</v>
      </c>
      <c r="AY98" s="5">
        <f t="shared" si="53"/>
        <v>50</v>
      </c>
      <c r="AZ98" s="5">
        <f t="shared" si="53"/>
        <v>51</v>
      </c>
      <c r="BA98" s="5">
        <f t="shared" si="53"/>
        <v>52</v>
      </c>
      <c r="BB98" s="5">
        <f t="shared" si="53"/>
        <v>53</v>
      </c>
      <c r="BC98" s="5">
        <f t="shared" si="53"/>
        <v>54</v>
      </c>
      <c r="BD98" s="5">
        <f t="shared" si="53"/>
        <v>55</v>
      </c>
      <c r="BE98" s="5">
        <f t="shared" si="53"/>
        <v>56</v>
      </c>
      <c r="BF98" s="5">
        <f t="shared" si="53"/>
        <v>57</v>
      </c>
      <c r="BG98" s="5">
        <f t="shared" si="53"/>
        <v>58</v>
      </c>
      <c r="BH98" s="5">
        <f t="shared" si="53"/>
        <v>59</v>
      </c>
      <c r="BI98" s="5">
        <f t="shared" si="53"/>
        <v>60</v>
      </c>
      <c r="BJ98" s="5">
        <f t="shared" si="53"/>
        <v>61</v>
      </c>
      <c r="BK98" s="5">
        <f t="shared" si="53"/>
        <v>62</v>
      </c>
      <c r="BL98" s="5">
        <f t="shared" si="53"/>
        <v>63</v>
      </c>
      <c r="BM98" s="5">
        <f t="shared" si="53"/>
        <v>64</v>
      </c>
      <c r="BN98" s="5">
        <f t="shared" si="53"/>
        <v>65</v>
      </c>
      <c r="BO98" s="5">
        <f t="shared" si="53"/>
        <v>66</v>
      </c>
      <c r="BP98" s="5">
        <f>BO98+1</f>
        <v>67</v>
      </c>
      <c r="BQ98" s="5">
        <f>BP98+1</f>
        <v>68</v>
      </c>
      <c r="BR98" s="6">
        <f>BQ98+1</f>
        <v>69</v>
      </c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</row>
    <row r="99" spans="1:202" s="11" customFormat="1" ht="19.5" thickBot="1">
      <c r="A99" s="7" t="s">
        <v>105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4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</row>
    <row r="100" spans="2:70" s="12" customFormat="1" ht="12.75">
      <c r="B100" s="13" t="str">
        <f aca="true" t="shared" si="54" ref="B100:AG100">IF(OR(B99="",B99="N",B99="E",B99="NR")," ","NO")</f>
        <v> </v>
      </c>
      <c r="C100" s="13" t="str">
        <f t="shared" si="54"/>
        <v> </v>
      </c>
      <c r="D100" s="13" t="str">
        <f t="shared" si="54"/>
        <v> </v>
      </c>
      <c r="E100" s="13" t="str">
        <f t="shared" si="54"/>
        <v> </v>
      </c>
      <c r="F100" s="13" t="str">
        <f t="shared" si="54"/>
        <v> </v>
      </c>
      <c r="G100" s="13" t="str">
        <f t="shared" si="54"/>
        <v> </v>
      </c>
      <c r="H100" s="13" t="str">
        <f t="shared" si="54"/>
        <v> </v>
      </c>
      <c r="I100" s="13" t="str">
        <f t="shared" si="54"/>
        <v> </v>
      </c>
      <c r="J100" s="13" t="str">
        <f t="shared" si="54"/>
        <v> </v>
      </c>
      <c r="K100" s="13" t="str">
        <f t="shared" si="54"/>
        <v> </v>
      </c>
      <c r="L100" s="13" t="str">
        <f t="shared" si="54"/>
        <v> </v>
      </c>
      <c r="M100" s="13" t="str">
        <f t="shared" si="54"/>
        <v> </v>
      </c>
      <c r="N100" s="13" t="str">
        <f t="shared" si="54"/>
        <v> </v>
      </c>
      <c r="O100" s="13" t="str">
        <f t="shared" si="54"/>
        <v> </v>
      </c>
      <c r="P100" s="13" t="str">
        <f t="shared" si="54"/>
        <v> </v>
      </c>
      <c r="Q100" s="13" t="str">
        <f t="shared" si="54"/>
        <v> </v>
      </c>
      <c r="R100" s="13" t="str">
        <f t="shared" si="54"/>
        <v> </v>
      </c>
      <c r="S100" s="13" t="str">
        <f t="shared" si="54"/>
        <v> </v>
      </c>
      <c r="T100" s="13" t="str">
        <f t="shared" si="54"/>
        <v> </v>
      </c>
      <c r="U100" s="13" t="str">
        <f t="shared" si="54"/>
        <v> </v>
      </c>
      <c r="V100" s="13" t="str">
        <f t="shared" si="54"/>
        <v> </v>
      </c>
      <c r="W100" s="13" t="str">
        <f t="shared" si="54"/>
        <v> </v>
      </c>
      <c r="X100" s="13" t="str">
        <f t="shared" si="54"/>
        <v> </v>
      </c>
      <c r="Y100" s="13" t="str">
        <f t="shared" si="54"/>
        <v> </v>
      </c>
      <c r="Z100" s="13" t="str">
        <f t="shared" si="54"/>
        <v> </v>
      </c>
      <c r="AA100" s="13" t="str">
        <f t="shared" si="54"/>
        <v> </v>
      </c>
      <c r="AB100" s="13" t="str">
        <f t="shared" si="54"/>
        <v> </v>
      </c>
      <c r="AC100" s="13" t="str">
        <f t="shared" si="54"/>
        <v> </v>
      </c>
      <c r="AD100" s="13" t="str">
        <f t="shared" si="54"/>
        <v> </v>
      </c>
      <c r="AE100" s="13" t="str">
        <f t="shared" si="54"/>
        <v> </v>
      </c>
      <c r="AF100" s="13" t="str">
        <f t="shared" si="54"/>
        <v> </v>
      </c>
      <c r="AG100" s="13" t="str">
        <f t="shared" si="54"/>
        <v> </v>
      </c>
      <c r="AH100" s="13" t="str">
        <f aca="true" t="shared" si="55" ref="AH100:BM100">IF(OR(AH99="",AH99="N",AH99="E",AH99="NR")," ","NO")</f>
        <v> </v>
      </c>
      <c r="AI100" s="13" t="str">
        <f t="shared" si="55"/>
        <v> </v>
      </c>
      <c r="AJ100" s="13" t="str">
        <f t="shared" si="55"/>
        <v> </v>
      </c>
      <c r="AK100" s="13" t="str">
        <f t="shared" si="55"/>
        <v> </v>
      </c>
      <c r="AL100" s="13" t="str">
        <f t="shared" si="55"/>
        <v> </v>
      </c>
      <c r="AM100" s="13" t="str">
        <f t="shared" si="55"/>
        <v> </v>
      </c>
      <c r="AN100" s="13" t="str">
        <f t="shared" si="55"/>
        <v> </v>
      </c>
      <c r="AO100" s="13" t="str">
        <f t="shared" si="55"/>
        <v> </v>
      </c>
      <c r="AP100" s="13" t="str">
        <f t="shared" si="55"/>
        <v> </v>
      </c>
      <c r="AQ100" s="13" t="str">
        <f t="shared" si="55"/>
        <v> </v>
      </c>
      <c r="AR100" s="13" t="str">
        <f t="shared" si="55"/>
        <v> </v>
      </c>
      <c r="AS100" s="13" t="str">
        <f t="shared" si="55"/>
        <v> </v>
      </c>
      <c r="AT100" s="13" t="str">
        <f t="shared" si="55"/>
        <v> </v>
      </c>
      <c r="AU100" s="13" t="str">
        <f t="shared" si="55"/>
        <v> </v>
      </c>
      <c r="AV100" s="13" t="str">
        <f t="shared" si="55"/>
        <v> </v>
      </c>
      <c r="AW100" s="13" t="str">
        <f t="shared" si="55"/>
        <v> </v>
      </c>
      <c r="AX100" s="13" t="str">
        <f t="shared" si="55"/>
        <v> </v>
      </c>
      <c r="AY100" s="13" t="str">
        <f t="shared" si="55"/>
        <v> </v>
      </c>
      <c r="AZ100" s="13" t="str">
        <f t="shared" si="55"/>
        <v> </v>
      </c>
      <c r="BA100" s="13" t="str">
        <f t="shared" si="55"/>
        <v> </v>
      </c>
      <c r="BB100" s="13" t="str">
        <f t="shared" si="55"/>
        <v> </v>
      </c>
      <c r="BC100" s="13" t="str">
        <f t="shared" si="55"/>
        <v> </v>
      </c>
      <c r="BD100" s="13" t="str">
        <f t="shared" si="55"/>
        <v> </v>
      </c>
      <c r="BE100" s="13" t="str">
        <f t="shared" si="55"/>
        <v> </v>
      </c>
      <c r="BF100" s="13" t="str">
        <f t="shared" si="55"/>
        <v> </v>
      </c>
      <c r="BG100" s="13" t="str">
        <f t="shared" si="55"/>
        <v> </v>
      </c>
      <c r="BH100" s="13" t="str">
        <f t="shared" si="55"/>
        <v> </v>
      </c>
      <c r="BI100" s="13" t="str">
        <f t="shared" si="55"/>
        <v> </v>
      </c>
      <c r="BJ100" s="13" t="str">
        <f t="shared" si="55"/>
        <v> </v>
      </c>
      <c r="BK100" s="13" t="str">
        <f t="shared" si="55"/>
        <v> </v>
      </c>
      <c r="BL100" s="13" t="str">
        <f t="shared" si="55"/>
        <v> </v>
      </c>
      <c r="BM100" s="13" t="str">
        <f t="shared" si="55"/>
        <v> </v>
      </c>
      <c r="BN100" s="13" t="str">
        <f>IF(OR(BN99="",BN99="N",BN99="E",BN99="NR")," ","NO")</f>
        <v> </v>
      </c>
      <c r="BO100" s="13" t="str">
        <f>IF(OR(BO99="",BO99="N",BO99="E",BO99="NR")," ","NO")</f>
        <v> </v>
      </c>
      <c r="BP100" s="13" t="str">
        <f>IF(OR(BP99="",BP99="N",BP99="E",BP99="NR")," ","NO")</f>
        <v> </v>
      </c>
      <c r="BQ100" s="13" t="str">
        <f>IF(OR(BQ99="",BQ99="N",BQ99="E",BQ99="NR")," ","NO")</f>
        <v> </v>
      </c>
      <c r="BR100" s="13" t="str">
        <f>IF(OR(BR99="",BR99="N",BR99="E",BR99="NR")," ","NO")</f>
        <v> </v>
      </c>
    </row>
    <row r="101" ht="13.5" thickBot="1"/>
    <row r="102" ht="19.5" thickBot="1">
      <c r="A102" s="8" t="s">
        <v>125</v>
      </c>
    </row>
    <row r="103" spans="1:244" s="9" customFormat="1" ht="18.75">
      <c r="A103" s="4" t="s">
        <v>1</v>
      </c>
      <c r="B103" s="5">
        <v>1</v>
      </c>
      <c r="C103" s="5">
        <f>B103+1</f>
        <v>2</v>
      </c>
      <c r="D103" s="5">
        <f aca="true" t="shared" si="56" ref="D103:BO103">C103+1</f>
        <v>3</v>
      </c>
      <c r="E103" s="5">
        <f t="shared" si="56"/>
        <v>4</v>
      </c>
      <c r="F103" s="5">
        <f t="shared" si="56"/>
        <v>5</v>
      </c>
      <c r="G103" s="5">
        <f t="shared" si="56"/>
        <v>6</v>
      </c>
      <c r="H103" s="5">
        <f t="shared" si="56"/>
        <v>7</v>
      </c>
      <c r="I103" s="5">
        <f t="shared" si="56"/>
        <v>8</v>
      </c>
      <c r="J103" s="5">
        <f t="shared" si="56"/>
        <v>9</v>
      </c>
      <c r="K103" s="5">
        <f t="shared" si="56"/>
        <v>10</v>
      </c>
      <c r="L103" s="5">
        <f t="shared" si="56"/>
        <v>11</v>
      </c>
      <c r="M103" s="5">
        <f t="shared" si="56"/>
        <v>12</v>
      </c>
      <c r="N103" s="5">
        <f t="shared" si="56"/>
        <v>13</v>
      </c>
      <c r="O103" s="5">
        <f t="shared" si="56"/>
        <v>14</v>
      </c>
      <c r="P103" s="5">
        <f t="shared" si="56"/>
        <v>15</v>
      </c>
      <c r="Q103" s="5">
        <f t="shared" si="56"/>
        <v>16</v>
      </c>
      <c r="R103" s="5">
        <f t="shared" si="56"/>
        <v>17</v>
      </c>
      <c r="S103" s="5">
        <f t="shared" si="56"/>
        <v>18</v>
      </c>
      <c r="T103" s="5">
        <f t="shared" si="56"/>
        <v>19</v>
      </c>
      <c r="U103" s="5">
        <f t="shared" si="56"/>
        <v>20</v>
      </c>
      <c r="V103" s="5">
        <f t="shared" si="56"/>
        <v>21</v>
      </c>
      <c r="W103" s="5">
        <f t="shared" si="56"/>
        <v>22</v>
      </c>
      <c r="X103" s="5">
        <f t="shared" si="56"/>
        <v>23</v>
      </c>
      <c r="Y103" s="5">
        <f t="shared" si="56"/>
        <v>24</v>
      </c>
      <c r="Z103" s="5">
        <f t="shared" si="56"/>
        <v>25</v>
      </c>
      <c r="AA103" s="5">
        <f t="shared" si="56"/>
        <v>26</v>
      </c>
      <c r="AB103" s="5">
        <f t="shared" si="56"/>
        <v>27</v>
      </c>
      <c r="AC103" s="5">
        <f t="shared" si="56"/>
        <v>28</v>
      </c>
      <c r="AD103" s="5">
        <f t="shared" si="56"/>
        <v>29</v>
      </c>
      <c r="AE103" s="5">
        <f t="shared" si="56"/>
        <v>30</v>
      </c>
      <c r="AF103" s="5">
        <f t="shared" si="56"/>
        <v>31</v>
      </c>
      <c r="AG103" s="5">
        <f t="shared" si="56"/>
        <v>32</v>
      </c>
      <c r="AH103" s="5">
        <f t="shared" si="56"/>
        <v>33</v>
      </c>
      <c r="AI103" s="5">
        <f t="shared" si="56"/>
        <v>34</v>
      </c>
      <c r="AJ103" s="5">
        <f t="shared" si="56"/>
        <v>35</v>
      </c>
      <c r="AK103" s="5">
        <f t="shared" si="56"/>
        <v>36</v>
      </c>
      <c r="AL103" s="5">
        <f t="shared" si="56"/>
        <v>37</v>
      </c>
      <c r="AM103" s="5">
        <f t="shared" si="56"/>
        <v>38</v>
      </c>
      <c r="AN103" s="5">
        <f t="shared" si="56"/>
        <v>39</v>
      </c>
      <c r="AO103" s="5">
        <f t="shared" si="56"/>
        <v>40</v>
      </c>
      <c r="AP103" s="5">
        <f t="shared" si="56"/>
        <v>41</v>
      </c>
      <c r="AQ103" s="5">
        <f t="shared" si="56"/>
        <v>42</v>
      </c>
      <c r="AR103" s="5">
        <f t="shared" si="56"/>
        <v>43</v>
      </c>
      <c r="AS103" s="5">
        <f t="shared" si="56"/>
        <v>44</v>
      </c>
      <c r="AT103" s="5">
        <f t="shared" si="56"/>
        <v>45</v>
      </c>
      <c r="AU103" s="5">
        <f t="shared" si="56"/>
        <v>46</v>
      </c>
      <c r="AV103" s="5">
        <f t="shared" si="56"/>
        <v>47</v>
      </c>
      <c r="AW103" s="5">
        <f t="shared" si="56"/>
        <v>48</v>
      </c>
      <c r="AX103" s="5">
        <f t="shared" si="56"/>
        <v>49</v>
      </c>
      <c r="AY103" s="5">
        <f t="shared" si="56"/>
        <v>50</v>
      </c>
      <c r="AZ103" s="5">
        <f t="shared" si="56"/>
        <v>51</v>
      </c>
      <c r="BA103" s="5">
        <f t="shared" si="56"/>
        <v>52</v>
      </c>
      <c r="BB103" s="5">
        <f t="shared" si="56"/>
        <v>53</v>
      </c>
      <c r="BC103" s="5">
        <f t="shared" si="56"/>
        <v>54</v>
      </c>
      <c r="BD103" s="5">
        <f t="shared" si="56"/>
        <v>55</v>
      </c>
      <c r="BE103" s="5">
        <f t="shared" si="56"/>
        <v>56</v>
      </c>
      <c r="BF103" s="5">
        <f t="shared" si="56"/>
        <v>57</v>
      </c>
      <c r="BG103" s="5">
        <f t="shared" si="56"/>
        <v>58</v>
      </c>
      <c r="BH103" s="5">
        <f t="shared" si="56"/>
        <v>59</v>
      </c>
      <c r="BI103" s="5">
        <f t="shared" si="56"/>
        <v>60</v>
      </c>
      <c r="BJ103" s="5">
        <f t="shared" si="56"/>
        <v>61</v>
      </c>
      <c r="BK103" s="5">
        <f t="shared" si="56"/>
        <v>62</v>
      </c>
      <c r="BL103" s="5">
        <f t="shared" si="56"/>
        <v>63</v>
      </c>
      <c r="BM103" s="5">
        <f t="shared" si="56"/>
        <v>64</v>
      </c>
      <c r="BN103" s="5">
        <f t="shared" si="56"/>
        <v>65</v>
      </c>
      <c r="BO103" s="5">
        <f t="shared" si="56"/>
        <v>66</v>
      </c>
      <c r="BP103" s="5">
        <f>BO103+1</f>
        <v>67</v>
      </c>
      <c r="BQ103" s="5">
        <f>BP103+1</f>
        <v>68</v>
      </c>
      <c r="BR103" s="6">
        <f>BQ103+1</f>
        <v>69</v>
      </c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</row>
    <row r="104" spans="1:202" s="11" customFormat="1" ht="19.5" thickBot="1">
      <c r="A104" s="7" t="s">
        <v>105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4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</row>
    <row r="105" spans="2:70" s="12" customFormat="1" ht="12.75">
      <c r="B105" s="13" t="str">
        <f aca="true" t="shared" si="57" ref="B105:AG105">IF(OR(B104="",B104="N",B104="E",B104="NR")," ","NO")</f>
        <v> </v>
      </c>
      <c r="C105" s="13" t="str">
        <f t="shared" si="57"/>
        <v> </v>
      </c>
      <c r="D105" s="13" t="str">
        <f t="shared" si="57"/>
        <v> </v>
      </c>
      <c r="E105" s="13" t="str">
        <f t="shared" si="57"/>
        <v> </v>
      </c>
      <c r="F105" s="13" t="str">
        <f t="shared" si="57"/>
        <v> </v>
      </c>
      <c r="G105" s="13" t="str">
        <f t="shared" si="57"/>
        <v> </v>
      </c>
      <c r="H105" s="13" t="str">
        <f t="shared" si="57"/>
        <v> </v>
      </c>
      <c r="I105" s="13" t="str">
        <f t="shared" si="57"/>
        <v> </v>
      </c>
      <c r="J105" s="13" t="str">
        <f t="shared" si="57"/>
        <v> </v>
      </c>
      <c r="K105" s="13" t="str">
        <f t="shared" si="57"/>
        <v> </v>
      </c>
      <c r="L105" s="13" t="str">
        <f t="shared" si="57"/>
        <v> </v>
      </c>
      <c r="M105" s="13" t="str">
        <f t="shared" si="57"/>
        <v> </v>
      </c>
      <c r="N105" s="13" t="str">
        <f t="shared" si="57"/>
        <v> </v>
      </c>
      <c r="O105" s="13" t="str">
        <f t="shared" si="57"/>
        <v> </v>
      </c>
      <c r="P105" s="13" t="str">
        <f t="shared" si="57"/>
        <v> </v>
      </c>
      <c r="Q105" s="13" t="str">
        <f t="shared" si="57"/>
        <v> </v>
      </c>
      <c r="R105" s="13" t="str">
        <f t="shared" si="57"/>
        <v> </v>
      </c>
      <c r="S105" s="13" t="str">
        <f t="shared" si="57"/>
        <v> </v>
      </c>
      <c r="T105" s="13" t="str">
        <f t="shared" si="57"/>
        <v> </v>
      </c>
      <c r="U105" s="13" t="str">
        <f t="shared" si="57"/>
        <v> </v>
      </c>
      <c r="V105" s="13" t="str">
        <f t="shared" si="57"/>
        <v> </v>
      </c>
      <c r="W105" s="13" t="str">
        <f t="shared" si="57"/>
        <v> </v>
      </c>
      <c r="X105" s="13" t="str">
        <f t="shared" si="57"/>
        <v> </v>
      </c>
      <c r="Y105" s="13" t="str">
        <f t="shared" si="57"/>
        <v> </v>
      </c>
      <c r="Z105" s="13" t="str">
        <f t="shared" si="57"/>
        <v> </v>
      </c>
      <c r="AA105" s="13" t="str">
        <f t="shared" si="57"/>
        <v> </v>
      </c>
      <c r="AB105" s="13" t="str">
        <f t="shared" si="57"/>
        <v> </v>
      </c>
      <c r="AC105" s="13" t="str">
        <f t="shared" si="57"/>
        <v> </v>
      </c>
      <c r="AD105" s="13" t="str">
        <f t="shared" si="57"/>
        <v> </v>
      </c>
      <c r="AE105" s="13" t="str">
        <f t="shared" si="57"/>
        <v> </v>
      </c>
      <c r="AF105" s="13" t="str">
        <f t="shared" si="57"/>
        <v> </v>
      </c>
      <c r="AG105" s="13" t="str">
        <f t="shared" si="57"/>
        <v> </v>
      </c>
      <c r="AH105" s="13" t="str">
        <f aca="true" t="shared" si="58" ref="AH105:BM105">IF(OR(AH104="",AH104="N",AH104="E",AH104="NR")," ","NO")</f>
        <v> </v>
      </c>
      <c r="AI105" s="13" t="str">
        <f t="shared" si="58"/>
        <v> </v>
      </c>
      <c r="AJ105" s="13" t="str">
        <f t="shared" si="58"/>
        <v> </v>
      </c>
      <c r="AK105" s="13" t="str">
        <f t="shared" si="58"/>
        <v> </v>
      </c>
      <c r="AL105" s="13" t="str">
        <f t="shared" si="58"/>
        <v> </v>
      </c>
      <c r="AM105" s="13" t="str">
        <f t="shared" si="58"/>
        <v> </v>
      </c>
      <c r="AN105" s="13" t="str">
        <f t="shared" si="58"/>
        <v> </v>
      </c>
      <c r="AO105" s="13" t="str">
        <f t="shared" si="58"/>
        <v> </v>
      </c>
      <c r="AP105" s="13" t="str">
        <f t="shared" si="58"/>
        <v> </v>
      </c>
      <c r="AQ105" s="13" t="str">
        <f t="shared" si="58"/>
        <v> </v>
      </c>
      <c r="AR105" s="13" t="str">
        <f t="shared" si="58"/>
        <v> </v>
      </c>
      <c r="AS105" s="13" t="str">
        <f t="shared" si="58"/>
        <v> </v>
      </c>
      <c r="AT105" s="13" t="str">
        <f t="shared" si="58"/>
        <v> </v>
      </c>
      <c r="AU105" s="13" t="str">
        <f t="shared" si="58"/>
        <v> </v>
      </c>
      <c r="AV105" s="13" t="str">
        <f t="shared" si="58"/>
        <v> </v>
      </c>
      <c r="AW105" s="13" t="str">
        <f t="shared" si="58"/>
        <v> </v>
      </c>
      <c r="AX105" s="13" t="str">
        <f t="shared" si="58"/>
        <v> </v>
      </c>
      <c r="AY105" s="13" t="str">
        <f t="shared" si="58"/>
        <v> </v>
      </c>
      <c r="AZ105" s="13" t="str">
        <f t="shared" si="58"/>
        <v> </v>
      </c>
      <c r="BA105" s="13" t="str">
        <f t="shared" si="58"/>
        <v> </v>
      </c>
      <c r="BB105" s="13" t="str">
        <f t="shared" si="58"/>
        <v> </v>
      </c>
      <c r="BC105" s="13" t="str">
        <f t="shared" si="58"/>
        <v> </v>
      </c>
      <c r="BD105" s="13" t="str">
        <f t="shared" si="58"/>
        <v> </v>
      </c>
      <c r="BE105" s="13" t="str">
        <f t="shared" si="58"/>
        <v> </v>
      </c>
      <c r="BF105" s="13" t="str">
        <f t="shared" si="58"/>
        <v> </v>
      </c>
      <c r="BG105" s="13" t="str">
        <f t="shared" si="58"/>
        <v> </v>
      </c>
      <c r="BH105" s="13" t="str">
        <f t="shared" si="58"/>
        <v> </v>
      </c>
      <c r="BI105" s="13" t="str">
        <f t="shared" si="58"/>
        <v> </v>
      </c>
      <c r="BJ105" s="13" t="str">
        <f t="shared" si="58"/>
        <v> </v>
      </c>
      <c r="BK105" s="13" t="str">
        <f t="shared" si="58"/>
        <v> </v>
      </c>
      <c r="BL105" s="13" t="str">
        <f t="shared" si="58"/>
        <v> </v>
      </c>
      <c r="BM105" s="13" t="str">
        <f t="shared" si="58"/>
        <v> </v>
      </c>
      <c r="BN105" s="13" t="str">
        <f>IF(OR(BN104="",BN104="N",BN104="E",BN104="NR")," ","NO")</f>
        <v> </v>
      </c>
      <c r="BO105" s="13" t="str">
        <f>IF(OR(BO104="",BO104="N",BO104="E",BO104="NR")," ","NO")</f>
        <v> </v>
      </c>
      <c r="BP105" s="13" t="str">
        <f>IF(OR(BP104="",BP104="N",BP104="E",BP104="NR")," ","NO")</f>
        <v> </v>
      </c>
      <c r="BQ105" s="13" t="str">
        <f>IF(OR(BQ104="",BQ104="N",BQ104="E",BQ104="NR")," ","NO")</f>
        <v> </v>
      </c>
      <c r="BR105" s="13" t="str">
        <f>IF(OR(BR104="",BR104="N",BR104="E",BR104="NR")," ","NO")</f>
        <v> </v>
      </c>
    </row>
    <row r="106" ht="13.5" thickBot="1"/>
    <row r="107" ht="19.5" thickBot="1">
      <c r="A107" s="8" t="s">
        <v>126</v>
      </c>
    </row>
    <row r="108" spans="1:244" s="9" customFormat="1" ht="18.75">
      <c r="A108" s="4" t="s">
        <v>1</v>
      </c>
      <c r="B108" s="5">
        <v>1</v>
      </c>
      <c r="C108" s="5">
        <f>B108+1</f>
        <v>2</v>
      </c>
      <c r="D108" s="5">
        <f aca="true" t="shared" si="59" ref="D108:BO108">C108+1</f>
        <v>3</v>
      </c>
      <c r="E108" s="5">
        <f t="shared" si="59"/>
        <v>4</v>
      </c>
      <c r="F108" s="5">
        <f t="shared" si="59"/>
        <v>5</v>
      </c>
      <c r="G108" s="5">
        <f t="shared" si="59"/>
        <v>6</v>
      </c>
      <c r="H108" s="5">
        <f t="shared" si="59"/>
        <v>7</v>
      </c>
      <c r="I108" s="5">
        <f t="shared" si="59"/>
        <v>8</v>
      </c>
      <c r="J108" s="5">
        <f t="shared" si="59"/>
        <v>9</v>
      </c>
      <c r="K108" s="5">
        <f t="shared" si="59"/>
        <v>10</v>
      </c>
      <c r="L108" s="5">
        <f t="shared" si="59"/>
        <v>11</v>
      </c>
      <c r="M108" s="5">
        <f t="shared" si="59"/>
        <v>12</v>
      </c>
      <c r="N108" s="5">
        <f t="shared" si="59"/>
        <v>13</v>
      </c>
      <c r="O108" s="5">
        <f t="shared" si="59"/>
        <v>14</v>
      </c>
      <c r="P108" s="5">
        <f t="shared" si="59"/>
        <v>15</v>
      </c>
      <c r="Q108" s="5">
        <f t="shared" si="59"/>
        <v>16</v>
      </c>
      <c r="R108" s="5">
        <f t="shared" si="59"/>
        <v>17</v>
      </c>
      <c r="S108" s="5">
        <f t="shared" si="59"/>
        <v>18</v>
      </c>
      <c r="T108" s="5">
        <f t="shared" si="59"/>
        <v>19</v>
      </c>
      <c r="U108" s="5">
        <f t="shared" si="59"/>
        <v>20</v>
      </c>
      <c r="V108" s="5">
        <f t="shared" si="59"/>
        <v>21</v>
      </c>
      <c r="W108" s="5">
        <f t="shared" si="59"/>
        <v>22</v>
      </c>
      <c r="X108" s="5">
        <f t="shared" si="59"/>
        <v>23</v>
      </c>
      <c r="Y108" s="5">
        <f t="shared" si="59"/>
        <v>24</v>
      </c>
      <c r="Z108" s="5">
        <f t="shared" si="59"/>
        <v>25</v>
      </c>
      <c r="AA108" s="5">
        <f t="shared" si="59"/>
        <v>26</v>
      </c>
      <c r="AB108" s="5">
        <f t="shared" si="59"/>
        <v>27</v>
      </c>
      <c r="AC108" s="5">
        <f t="shared" si="59"/>
        <v>28</v>
      </c>
      <c r="AD108" s="5">
        <f t="shared" si="59"/>
        <v>29</v>
      </c>
      <c r="AE108" s="5">
        <f t="shared" si="59"/>
        <v>30</v>
      </c>
      <c r="AF108" s="5">
        <f t="shared" si="59"/>
        <v>31</v>
      </c>
      <c r="AG108" s="5">
        <f t="shared" si="59"/>
        <v>32</v>
      </c>
      <c r="AH108" s="5">
        <f t="shared" si="59"/>
        <v>33</v>
      </c>
      <c r="AI108" s="5">
        <f t="shared" si="59"/>
        <v>34</v>
      </c>
      <c r="AJ108" s="5">
        <f t="shared" si="59"/>
        <v>35</v>
      </c>
      <c r="AK108" s="5">
        <f t="shared" si="59"/>
        <v>36</v>
      </c>
      <c r="AL108" s="5">
        <f t="shared" si="59"/>
        <v>37</v>
      </c>
      <c r="AM108" s="5">
        <f t="shared" si="59"/>
        <v>38</v>
      </c>
      <c r="AN108" s="5">
        <f t="shared" si="59"/>
        <v>39</v>
      </c>
      <c r="AO108" s="5">
        <f t="shared" si="59"/>
        <v>40</v>
      </c>
      <c r="AP108" s="5">
        <f t="shared" si="59"/>
        <v>41</v>
      </c>
      <c r="AQ108" s="5">
        <f t="shared" si="59"/>
        <v>42</v>
      </c>
      <c r="AR108" s="5">
        <f t="shared" si="59"/>
        <v>43</v>
      </c>
      <c r="AS108" s="5">
        <f t="shared" si="59"/>
        <v>44</v>
      </c>
      <c r="AT108" s="5">
        <f t="shared" si="59"/>
        <v>45</v>
      </c>
      <c r="AU108" s="5">
        <f t="shared" si="59"/>
        <v>46</v>
      </c>
      <c r="AV108" s="5">
        <f t="shared" si="59"/>
        <v>47</v>
      </c>
      <c r="AW108" s="5">
        <f t="shared" si="59"/>
        <v>48</v>
      </c>
      <c r="AX108" s="5">
        <f t="shared" si="59"/>
        <v>49</v>
      </c>
      <c r="AY108" s="5">
        <f t="shared" si="59"/>
        <v>50</v>
      </c>
      <c r="AZ108" s="5">
        <f t="shared" si="59"/>
        <v>51</v>
      </c>
      <c r="BA108" s="5">
        <f t="shared" si="59"/>
        <v>52</v>
      </c>
      <c r="BB108" s="5">
        <f t="shared" si="59"/>
        <v>53</v>
      </c>
      <c r="BC108" s="5">
        <f t="shared" si="59"/>
        <v>54</v>
      </c>
      <c r="BD108" s="5">
        <f t="shared" si="59"/>
        <v>55</v>
      </c>
      <c r="BE108" s="5">
        <f t="shared" si="59"/>
        <v>56</v>
      </c>
      <c r="BF108" s="5">
        <f t="shared" si="59"/>
        <v>57</v>
      </c>
      <c r="BG108" s="5">
        <f t="shared" si="59"/>
        <v>58</v>
      </c>
      <c r="BH108" s="5">
        <f t="shared" si="59"/>
        <v>59</v>
      </c>
      <c r="BI108" s="5">
        <f t="shared" si="59"/>
        <v>60</v>
      </c>
      <c r="BJ108" s="5">
        <f t="shared" si="59"/>
        <v>61</v>
      </c>
      <c r="BK108" s="5">
        <f t="shared" si="59"/>
        <v>62</v>
      </c>
      <c r="BL108" s="5">
        <f t="shared" si="59"/>
        <v>63</v>
      </c>
      <c r="BM108" s="5">
        <f t="shared" si="59"/>
        <v>64</v>
      </c>
      <c r="BN108" s="5">
        <f t="shared" si="59"/>
        <v>65</v>
      </c>
      <c r="BO108" s="5">
        <f t="shared" si="59"/>
        <v>66</v>
      </c>
      <c r="BP108" s="5">
        <f>BO108+1</f>
        <v>67</v>
      </c>
      <c r="BQ108" s="5">
        <f>BP108+1</f>
        <v>68</v>
      </c>
      <c r="BR108" s="6">
        <f>BQ108+1</f>
        <v>69</v>
      </c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</row>
    <row r="109" spans="1:202" s="11" customFormat="1" ht="19.5" thickBot="1">
      <c r="A109" s="7" t="s">
        <v>105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4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</row>
    <row r="110" spans="2:70" s="12" customFormat="1" ht="12.75">
      <c r="B110" s="13" t="str">
        <f aca="true" t="shared" si="60" ref="B110:AG110">IF(OR(B109="",B109="N",B109="E",B109="NR")," ","NO")</f>
        <v> </v>
      </c>
      <c r="C110" s="13" t="str">
        <f t="shared" si="60"/>
        <v> </v>
      </c>
      <c r="D110" s="13" t="str">
        <f t="shared" si="60"/>
        <v> </v>
      </c>
      <c r="E110" s="13" t="str">
        <f t="shared" si="60"/>
        <v> </v>
      </c>
      <c r="F110" s="13" t="str">
        <f t="shared" si="60"/>
        <v> </v>
      </c>
      <c r="G110" s="13" t="str">
        <f t="shared" si="60"/>
        <v> </v>
      </c>
      <c r="H110" s="13" t="str">
        <f t="shared" si="60"/>
        <v> </v>
      </c>
      <c r="I110" s="13" t="str">
        <f t="shared" si="60"/>
        <v> </v>
      </c>
      <c r="J110" s="13" t="str">
        <f t="shared" si="60"/>
        <v> </v>
      </c>
      <c r="K110" s="13" t="str">
        <f t="shared" si="60"/>
        <v> </v>
      </c>
      <c r="L110" s="13" t="str">
        <f t="shared" si="60"/>
        <v> </v>
      </c>
      <c r="M110" s="13" t="str">
        <f t="shared" si="60"/>
        <v> </v>
      </c>
      <c r="N110" s="13" t="str">
        <f t="shared" si="60"/>
        <v> </v>
      </c>
      <c r="O110" s="13" t="str">
        <f t="shared" si="60"/>
        <v> </v>
      </c>
      <c r="P110" s="13" t="str">
        <f t="shared" si="60"/>
        <v> </v>
      </c>
      <c r="Q110" s="13" t="str">
        <f t="shared" si="60"/>
        <v> </v>
      </c>
      <c r="R110" s="13" t="str">
        <f t="shared" si="60"/>
        <v> </v>
      </c>
      <c r="S110" s="13" t="str">
        <f t="shared" si="60"/>
        <v> </v>
      </c>
      <c r="T110" s="13" t="str">
        <f t="shared" si="60"/>
        <v> </v>
      </c>
      <c r="U110" s="13" t="str">
        <f t="shared" si="60"/>
        <v> </v>
      </c>
      <c r="V110" s="13" t="str">
        <f t="shared" si="60"/>
        <v> </v>
      </c>
      <c r="W110" s="13" t="str">
        <f t="shared" si="60"/>
        <v> </v>
      </c>
      <c r="X110" s="13" t="str">
        <f t="shared" si="60"/>
        <v> </v>
      </c>
      <c r="Y110" s="13" t="str">
        <f t="shared" si="60"/>
        <v> </v>
      </c>
      <c r="Z110" s="13" t="str">
        <f t="shared" si="60"/>
        <v> </v>
      </c>
      <c r="AA110" s="13" t="str">
        <f t="shared" si="60"/>
        <v> </v>
      </c>
      <c r="AB110" s="13" t="str">
        <f t="shared" si="60"/>
        <v> </v>
      </c>
      <c r="AC110" s="13" t="str">
        <f t="shared" si="60"/>
        <v> </v>
      </c>
      <c r="AD110" s="13" t="str">
        <f t="shared" si="60"/>
        <v> </v>
      </c>
      <c r="AE110" s="13" t="str">
        <f t="shared" si="60"/>
        <v> </v>
      </c>
      <c r="AF110" s="13" t="str">
        <f t="shared" si="60"/>
        <v> </v>
      </c>
      <c r="AG110" s="13" t="str">
        <f t="shared" si="60"/>
        <v> </v>
      </c>
      <c r="AH110" s="13" t="str">
        <f aca="true" t="shared" si="61" ref="AH110:BM110">IF(OR(AH109="",AH109="N",AH109="E",AH109="NR")," ","NO")</f>
        <v> </v>
      </c>
      <c r="AI110" s="13" t="str">
        <f t="shared" si="61"/>
        <v> </v>
      </c>
      <c r="AJ110" s="13" t="str">
        <f t="shared" si="61"/>
        <v> </v>
      </c>
      <c r="AK110" s="13" t="str">
        <f t="shared" si="61"/>
        <v> </v>
      </c>
      <c r="AL110" s="13" t="str">
        <f t="shared" si="61"/>
        <v> </v>
      </c>
      <c r="AM110" s="13" t="str">
        <f t="shared" si="61"/>
        <v> </v>
      </c>
      <c r="AN110" s="13" t="str">
        <f t="shared" si="61"/>
        <v> </v>
      </c>
      <c r="AO110" s="13" t="str">
        <f t="shared" si="61"/>
        <v> </v>
      </c>
      <c r="AP110" s="13" t="str">
        <f t="shared" si="61"/>
        <v> </v>
      </c>
      <c r="AQ110" s="13" t="str">
        <f t="shared" si="61"/>
        <v> </v>
      </c>
      <c r="AR110" s="13" t="str">
        <f t="shared" si="61"/>
        <v> </v>
      </c>
      <c r="AS110" s="13" t="str">
        <f t="shared" si="61"/>
        <v> </v>
      </c>
      <c r="AT110" s="13" t="str">
        <f t="shared" si="61"/>
        <v> </v>
      </c>
      <c r="AU110" s="13" t="str">
        <f t="shared" si="61"/>
        <v> </v>
      </c>
      <c r="AV110" s="13" t="str">
        <f t="shared" si="61"/>
        <v> </v>
      </c>
      <c r="AW110" s="13" t="str">
        <f t="shared" si="61"/>
        <v> </v>
      </c>
      <c r="AX110" s="13" t="str">
        <f t="shared" si="61"/>
        <v> </v>
      </c>
      <c r="AY110" s="13" t="str">
        <f t="shared" si="61"/>
        <v> </v>
      </c>
      <c r="AZ110" s="13" t="str">
        <f t="shared" si="61"/>
        <v> </v>
      </c>
      <c r="BA110" s="13" t="str">
        <f t="shared" si="61"/>
        <v> </v>
      </c>
      <c r="BB110" s="13" t="str">
        <f t="shared" si="61"/>
        <v> </v>
      </c>
      <c r="BC110" s="13" t="str">
        <f t="shared" si="61"/>
        <v> </v>
      </c>
      <c r="BD110" s="13" t="str">
        <f t="shared" si="61"/>
        <v> </v>
      </c>
      <c r="BE110" s="13" t="str">
        <f t="shared" si="61"/>
        <v> </v>
      </c>
      <c r="BF110" s="13" t="str">
        <f t="shared" si="61"/>
        <v> </v>
      </c>
      <c r="BG110" s="13" t="str">
        <f t="shared" si="61"/>
        <v> </v>
      </c>
      <c r="BH110" s="13" t="str">
        <f t="shared" si="61"/>
        <v> </v>
      </c>
      <c r="BI110" s="13" t="str">
        <f t="shared" si="61"/>
        <v> </v>
      </c>
      <c r="BJ110" s="13" t="str">
        <f t="shared" si="61"/>
        <v> </v>
      </c>
      <c r="BK110" s="13" t="str">
        <f t="shared" si="61"/>
        <v> </v>
      </c>
      <c r="BL110" s="13" t="str">
        <f t="shared" si="61"/>
        <v> </v>
      </c>
      <c r="BM110" s="13" t="str">
        <f t="shared" si="61"/>
        <v> </v>
      </c>
      <c r="BN110" s="13" t="str">
        <f>IF(OR(BN109="",BN109="N",BN109="E",BN109="NR")," ","NO")</f>
        <v> </v>
      </c>
      <c r="BO110" s="13" t="str">
        <f>IF(OR(BO109="",BO109="N",BO109="E",BO109="NR")," ","NO")</f>
        <v> </v>
      </c>
      <c r="BP110" s="13" t="str">
        <f>IF(OR(BP109="",BP109="N",BP109="E",BP109="NR")," ","NO")</f>
        <v> </v>
      </c>
      <c r="BQ110" s="13" t="str">
        <f>IF(OR(BQ109="",BQ109="N",BQ109="E",BQ109="NR")," ","NO")</f>
        <v> </v>
      </c>
      <c r="BR110" s="13" t="str">
        <f>IF(OR(BR109="",BR109="N",BR109="E",BR109="NR")," ","NO")</f>
        <v> </v>
      </c>
    </row>
    <row r="111" ht="13.5" thickBot="1"/>
    <row r="112" ht="19.5" thickBot="1">
      <c r="A112" s="8" t="s">
        <v>127</v>
      </c>
    </row>
    <row r="113" spans="1:244" s="9" customFormat="1" ht="18.75">
      <c r="A113" s="4" t="s">
        <v>1</v>
      </c>
      <c r="B113" s="5">
        <v>1</v>
      </c>
      <c r="C113" s="5">
        <f>B113+1</f>
        <v>2</v>
      </c>
      <c r="D113" s="5">
        <f aca="true" t="shared" si="62" ref="D113:BO113">C113+1</f>
        <v>3</v>
      </c>
      <c r="E113" s="5">
        <f t="shared" si="62"/>
        <v>4</v>
      </c>
      <c r="F113" s="5">
        <f t="shared" si="62"/>
        <v>5</v>
      </c>
      <c r="G113" s="5">
        <f t="shared" si="62"/>
        <v>6</v>
      </c>
      <c r="H113" s="5">
        <f t="shared" si="62"/>
        <v>7</v>
      </c>
      <c r="I113" s="5">
        <f t="shared" si="62"/>
        <v>8</v>
      </c>
      <c r="J113" s="5">
        <f t="shared" si="62"/>
        <v>9</v>
      </c>
      <c r="K113" s="5">
        <f t="shared" si="62"/>
        <v>10</v>
      </c>
      <c r="L113" s="5">
        <f t="shared" si="62"/>
        <v>11</v>
      </c>
      <c r="M113" s="5">
        <f t="shared" si="62"/>
        <v>12</v>
      </c>
      <c r="N113" s="5">
        <f t="shared" si="62"/>
        <v>13</v>
      </c>
      <c r="O113" s="5">
        <f t="shared" si="62"/>
        <v>14</v>
      </c>
      <c r="P113" s="5">
        <f t="shared" si="62"/>
        <v>15</v>
      </c>
      <c r="Q113" s="5">
        <f t="shared" si="62"/>
        <v>16</v>
      </c>
      <c r="R113" s="5">
        <f t="shared" si="62"/>
        <v>17</v>
      </c>
      <c r="S113" s="5">
        <f t="shared" si="62"/>
        <v>18</v>
      </c>
      <c r="T113" s="5">
        <f t="shared" si="62"/>
        <v>19</v>
      </c>
      <c r="U113" s="5">
        <f t="shared" si="62"/>
        <v>20</v>
      </c>
      <c r="V113" s="5">
        <f t="shared" si="62"/>
        <v>21</v>
      </c>
      <c r="W113" s="5">
        <f t="shared" si="62"/>
        <v>22</v>
      </c>
      <c r="X113" s="5">
        <f t="shared" si="62"/>
        <v>23</v>
      </c>
      <c r="Y113" s="5">
        <f t="shared" si="62"/>
        <v>24</v>
      </c>
      <c r="Z113" s="5">
        <f t="shared" si="62"/>
        <v>25</v>
      </c>
      <c r="AA113" s="5">
        <f t="shared" si="62"/>
        <v>26</v>
      </c>
      <c r="AB113" s="5">
        <f t="shared" si="62"/>
        <v>27</v>
      </c>
      <c r="AC113" s="5">
        <f t="shared" si="62"/>
        <v>28</v>
      </c>
      <c r="AD113" s="5">
        <f t="shared" si="62"/>
        <v>29</v>
      </c>
      <c r="AE113" s="5">
        <f t="shared" si="62"/>
        <v>30</v>
      </c>
      <c r="AF113" s="5">
        <f t="shared" si="62"/>
        <v>31</v>
      </c>
      <c r="AG113" s="5">
        <f t="shared" si="62"/>
        <v>32</v>
      </c>
      <c r="AH113" s="5">
        <f t="shared" si="62"/>
        <v>33</v>
      </c>
      <c r="AI113" s="5">
        <f t="shared" si="62"/>
        <v>34</v>
      </c>
      <c r="AJ113" s="5">
        <f t="shared" si="62"/>
        <v>35</v>
      </c>
      <c r="AK113" s="5">
        <f t="shared" si="62"/>
        <v>36</v>
      </c>
      <c r="AL113" s="5">
        <f t="shared" si="62"/>
        <v>37</v>
      </c>
      <c r="AM113" s="5">
        <f t="shared" si="62"/>
        <v>38</v>
      </c>
      <c r="AN113" s="5">
        <f t="shared" si="62"/>
        <v>39</v>
      </c>
      <c r="AO113" s="5">
        <f t="shared" si="62"/>
        <v>40</v>
      </c>
      <c r="AP113" s="5">
        <f t="shared" si="62"/>
        <v>41</v>
      </c>
      <c r="AQ113" s="5">
        <f t="shared" si="62"/>
        <v>42</v>
      </c>
      <c r="AR113" s="5">
        <f t="shared" si="62"/>
        <v>43</v>
      </c>
      <c r="AS113" s="5">
        <f t="shared" si="62"/>
        <v>44</v>
      </c>
      <c r="AT113" s="5">
        <f t="shared" si="62"/>
        <v>45</v>
      </c>
      <c r="AU113" s="5">
        <f t="shared" si="62"/>
        <v>46</v>
      </c>
      <c r="AV113" s="5">
        <f t="shared" si="62"/>
        <v>47</v>
      </c>
      <c r="AW113" s="5">
        <f t="shared" si="62"/>
        <v>48</v>
      </c>
      <c r="AX113" s="5">
        <f t="shared" si="62"/>
        <v>49</v>
      </c>
      <c r="AY113" s="5">
        <f t="shared" si="62"/>
        <v>50</v>
      </c>
      <c r="AZ113" s="5">
        <f t="shared" si="62"/>
        <v>51</v>
      </c>
      <c r="BA113" s="5">
        <f t="shared" si="62"/>
        <v>52</v>
      </c>
      <c r="BB113" s="5">
        <f t="shared" si="62"/>
        <v>53</v>
      </c>
      <c r="BC113" s="5">
        <f t="shared" si="62"/>
        <v>54</v>
      </c>
      <c r="BD113" s="5">
        <f t="shared" si="62"/>
        <v>55</v>
      </c>
      <c r="BE113" s="5">
        <f t="shared" si="62"/>
        <v>56</v>
      </c>
      <c r="BF113" s="5">
        <f t="shared" si="62"/>
        <v>57</v>
      </c>
      <c r="BG113" s="5">
        <f t="shared" si="62"/>
        <v>58</v>
      </c>
      <c r="BH113" s="5">
        <f t="shared" si="62"/>
        <v>59</v>
      </c>
      <c r="BI113" s="5">
        <f t="shared" si="62"/>
        <v>60</v>
      </c>
      <c r="BJ113" s="5">
        <f t="shared" si="62"/>
        <v>61</v>
      </c>
      <c r="BK113" s="5">
        <f t="shared" si="62"/>
        <v>62</v>
      </c>
      <c r="BL113" s="5">
        <f t="shared" si="62"/>
        <v>63</v>
      </c>
      <c r="BM113" s="5">
        <f t="shared" si="62"/>
        <v>64</v>
      </c>
      <c r="BN113" s="5">
        <f t="shared" si="62"/>
        <v>65</v>
      </c>
      <c r="BO113" s="5">
        <f t="shared" si="62"/>
        <v>66</v>
      </c>
      <c r="BP113" s="5">
        <f>BO113+1</f>
        <v>67</v>
      </c>
      <c r="BQ113" s="5">
        <f>BP113+1</f>
        <v>68</v>
      </c>
      <c r="BR113" s="6">
        <f>BQ113+1</f>
        <v>69</v>
      </c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</row>
    <row r="114" spans="1:202" s="11" customFormat="1" ht="19.5" thickBot="1">
      <c r="A114" s="7" t="s">
        <v>105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4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</row>
    <row r="115" spans="2:70" s="12" customFormat="1" ht="12.75">
      <c r="B115" s="13" t="str">
        <f aca="true" t="shared" si="63" ref="B115:AG115">IF(OR(B114="",B114="N",B114="E",B114="NR")," ","NO")</f>
        <v> </v>
      </c>
      <c r="C115" s="13" t="str">
        <f t="shared" si="63"/>
        <v> </v>
      </c>
      <c r="D115" s="13" t="str">
        <f t="shared" si="63"/>
        <v> </v>
      </c>
      <c r="E115" s="13" t="str">
        <f t="shared" si="63"/>
        <v> </v>
      </c>
      <c r="F115" s="13" t="str">
        <f t="shared" si="63"/>
        <v> </v>
      </c>
      <c r="G115" s="13" t="str">
        <f t="shared" si="63"/>
        <v> </v>
      </c>
      <c r="H115" s="13" t="str">
        <f t="shared" si="63"/>
        <v> </v>
      </c>
      <c r="I115" s="13" t="str">
        <f t="shared" si="63"/>
        <v> </v>
      </c>
      <c r="J115" s="13" t="str">
        <f t="shared" si="63"/>
        <v> </v>
      </c>
      <c r="K115" s="13" t="str">
        <f t="shared" si="63"/>
        <v> </v>
      </c>
      <c r="L115" s="13" t="str">
        <f t="shared" si="63"/>
        <v> </v>
      </c>
      <c r="M115" s="13" t="str">
        <f t="shared" si="63"/>
        <v> </v>
      </c>
      <c r="N115" s="13" t="str">
        <f t="shared" si="63"/>
        <v> </v>
      </c>
      <c r="O115" s="13" t="str">
        <f t="shared" si="63"/>
        <v> </v>
      </c>
      <c r="P115" s="13" t="str">
        <f t="shared" si="63"/>
        <v> </v>
      </c>
      <c r="Q115" s="13" t="str">
        <f t="shared" si="63"/>
        <v> </v>
      </c>
      <c r="R115" s="13" t="str">
        <f t="shared" si="63"/>
        <v> </v>
      </c>
      <c r="S115" s="13" t="str">
        <f t="shared" si="63"/>
        <v> </v>
      </c>
      <c r="T115" s="13" t="str">
        <f t="shared" si="63"/>
        <v> </v>
      </c>
      <c r="U115" s="13" t="str">
        <f t="shared" si="63"/>
        <v> </v>
      </c>
      <c r="V115" s="13" t="str">
        <f t="shared" si="63"/>
        <v> </v>
      </c>
      <c r="W115" s="13" t="str">
        <f t="shared" si="63"/>
        <v> </v>
      </c>
      <c r="X115" s="13" t="str">
        <f t="shared" si="63"/>
        <v> </v>
      </c>
      <c r="Y115" s="13" t="str">
        <f t="shared" si="63"/>
        <v> </v>
      </c>
      <c r="Z115" s="13" t="str">
        <f t="shared" si="63"/>
        <v> </v>
      </c>
      <c r="AA115" s="13" t="str">
        <f t="shared" si="63"/>
        <v> </v>
      </c>
      <c r="AB115" s="13" t="str">
        <f t="shared" si="63"/>
        <v> </v>
      </c>
      <c r="AC115" s="13" t="str">
        <f t="shared" si="63"/>
        <v> </v>
      </c>
      <c r="AD115" s="13" t="str">
        <f t="shared" si="63"/>
        <v> </v>
      </c>
      <c r="AE115" s="13" t="str">
        <f t="shared" si="63"/>
        <v> </v>
      </c>
      <c r="AF115" s="13" t="str">
        <f t="shared" si="63"/>
        <v> </v>
      </c>
      <c r="AG115" s="13" t="str">
        <f t="shared" si="63"/>
        <v> </v>
      </c>
      <c r="AH115" s="13" t="str">
        <f aca="true" t="shared" si="64" ref="AH115:BM115">IF(OR(AH114="",AH114="N",AH114="E",AH114="NR")," ","NO")</f>
        <v> </v>
      </c>
      <c r="AI115" s="13" t="str">
        <f t="shared" si="64"/>
        <v> </v>
      </c>
      <c r="AJ115" s="13" t="str">
        <f t="shared" si="64"/>
        <v> </v>
      </c>
      <c r="AK115" s="13" t="str">
        <f t="shared" si="64"/>
        <v> </v>
      </c>
      <c r="AL115" s="13" t="str">
        <f t="shared" si="64"/>
        <v> </v>
      </c>
      <c r="AM115" s="13" t="str">
        <f t="shared" si="64"/>
        <v> </v>
      </c>
      <c r="AN115" s="13" t="str">
        <f t="shared" si="64"/>
        <v> </v>
      </c>
      <c r="AO115" s="13" t="str">
        <f t="shared" si="64"/>
        <v> </v>
      </c>
      <c r="AP115" s="13" t="str">
        <f t="shared" si="64"/>
        <v> </v>
      </c>
      <c r="AQ115" s="13" t="str">
        <f t="shared" si="64"/>
        <v> </v>
      </c>
      <c r="AR115" s="13" t="str">
        <f t="shared" si="64"/>
        <v> </v>
      </c>
      <c r="AS115" s="13" t="str">
        <f t="shared" si="64"/>
        <v> </v>
      </c>
      <c r="AT115" s="13" t="str">
        <f t="shared" si="64"/>
        <v> </v>
      </c>
      <c r="AU115" s="13" t="str">
        <f t="shared" si="64"/>
        <v> </v>
      </c>
      <c r="AV115" s="13" t="str">
        <f t="shared" si="64"/>
        <v> </v>
      </c>
      <c r="AW115" s="13" t="str">
        <f t="shared" si="64"/>
        <v> </v>
      </c>
      <c r="AX115" s="13" t="str">
        <f t="shared" si="64"/>
        <v> </v>
      </c>
      <c r="AY115" s="13" t="str">
        <f t="shared" si="64"/>
        <v> </v>
      </c>
      <c r="AZ115" s="13" t="str">
        <f t="shared" si="64"/>
        <v> </v>
      </c>
      <c r="BA115" s="13" t="str">
        <f t="shared" si="64"/>
        <v> </v>
      </c>
      <c r="BB115" s="13" t="str">
        <f t="shared" si="64"/>
        <v> </v>
      </c>
      <c r="BC115" s="13" t="str">
        <f t="shared" si="64"/>
        <v> </v>
      </c>
      <c r="BD115" s="13" t="str">
        <f t="shared" si="64"/>
        <v> </v>
      </c>
      <c r="BE115" s="13" t="str">
        <f t="shared" si="64"/>
        <v> </v>
      </c>
      <c r="BF115" s="13" t="str">
        <f t="shared" si="64"/>
        <v> </v>
      </c>
      <c r="BG115" s="13" t="str">
        <f t="shared" si="64"/>
        <v> </v>
      </c>
      <c r="BH115" s="13" t="str">
        <f t="shared" si="64"/>
        <v> </v>
      </c>
      <c r="BI115" s="13" t="str">
        <f t="shared" si="64"/>
        <v> </v>
      </c>
      <c r="BJ115" s="13" t="str">
        <f t="shared" si="64"/>
        <v> </v>
      </c>
      <c r="BK115" s="13" t="str">
        <f t="shared" si="64"/>
        <v> </v>
      </c>
      <c r="BL115" s="13" t="str">
        <f t="shared" si="64"/>
        <v> </v>
      </c>
      <c r="BM115" s="13" t="str">
        <f t="shared" si="64"/>
        <v> </v>
      </c>
      <c r="BN115" s="13" t="str">
        <f>IF(OR(BN114="",BN114="N",BN114="E",BN114="NR")," ","NO")</f>
        <v> </v>
      </c>
      <c r="BO115" s="13" t="str">
        <f>IF(OR(BO114="",BO114="N",BO114="E",BO114="NR")," ","NO")</f>
        <v> </v>
      </c>
      <c r="BP115" s="13" t="str">
        <f>IF(OR(BP114="",BP114="N",BP114="E",BP114="NR")," ","NO")</f>
        <v> </v>
      </c>
      <c r="BQ115" s="13" t="str">
        <f>IF(OR(BQ114="",BQ114="N",BQ114="E",BQ114="NR")," ","NO")</f>
        <v> </v>
      </c>
      <c r="BR115" s="13" t="str">
        <f>IF(OR(BR114="",BR114="N",BR114="E",BR114="NR")," ","NO")</f>
        <v> </v>
      </c>
    </row>
    <row r="116" ht="13.5" thickBot="1"/>
    <row r="117" ht="19.5" thickBot="1">
      <c r="A117" s="8" t="s">
        <v>128</v>
      </c>
    </row>
    <row r="118" spans="1:244" s="9" customFormat="1" ht="18.75">
      <c r="A118" s="4" t="s">
        <v>1</v>
      </c>
      <c r="B118" s="5">
        <v>1</v>
      </c>
      <c r="C118" s="5">
        <f>B118+1</f>
        <v>2</v>
      </c>
      <c r="D118" s="5">
        <f aca="true" t="shared" si="65" ref="D118:BO118">C118+1</f>
        <v>3</v>
      </c>
      <c r="E118" s="5">
        <f t="shared" si="65"/>
        <v>4</v>
      </c>
      <c r="F118" s="5">
        <f t="shared" si="65"/>
        <v>5</v>
      </c>
      <c r="G118" s="5">
        <f t="shared" si="65"/>
        <v>6</v>
      </c>
      <c r="H118" s="5">
        <f t="shared" si="65"/>
        <v>7</v>
      </c>
      <c r="I118" s="5">
        <f t="shared" si="65"/>
        <v>8</v>
      </c>
      <c r="J118" s="5">
        <f t="shared" si="65"/>
        <v>9</v>
      </c>
      <c r="K118" s="5">
        <f t="shared" si="65"/>
        <v>10</v>
      </c>
      <c r="L118" s="5">
        <f t="shared" si="65"/>
        <v>11</v>
      </c>
      <c r="M118" s="5">
        <f t="shared" si="65"/>
        <v>12</v>
      </c>
      <c r="N118" s="5">
        <f t="shared" si="65"/>
        <v>13</v>
      </c>
      <c r="O118" s="5">
        <f t="shared" si="65"/>
        <v>14</v>
      </c>
      <c r="P118" s="5">
        <f t="shared" si="65"/>
        <v>15</v>
      </c>
      <c r="Q118" s="5">
        <f t="shared" si="65"/>
        <v>16</v>
      </c>
      <c r="R118" s="5">
        <f t="shared" si="65"/>
        <v>17</v>
      </c>
      <c r="S118" s="5">
        <f t="shared" si="65"/>
        <v>18</v>
      </c>
      <c r="T118" s="5">
        <f t="shared" si="65"/>
        <v>19</v>
      </c>
      <c r="U118" s="5">
        <f t="shared" si="65"/>
        <v>20</v>
      </c>
      <c r="V118" s="5">
        <f t="shared" si="65"/>
        <v>21</v>
      </c>
      <c r="W118" s="5">
        <f t="shared" si="65"/>
        <v>22</v>
      </c>
      <c r="X118" s="5">
        <f t="shared" si="65"/>
        <v>23</v>
      </c>
      <c r="Y118" s="5">
        <f t="shared" si="65"/>
        <v>24</v>
      </c>
      <c r="Z118" s="5">
        <f t="shared" si="65"/>
        <v>25</v>
      </c>
      <c r="AA118" s="5">
        <f t="shared" si="65"/>
        <v>26</v>
      </c>
      <c r="AB118" s="5">
        <f t="shared" si="65"/>
        <v>27</v>
      </c>
      <c r="AC118" s="5">
        <f t="shared" si="65"/>
        <v>28</v>
      </c>
      <c r="AD118" s="5">
        <f t="shared" si="65"/>
        <v>29</v>
      </c>
      <c r="AE118" s="5">
        <f t="shared" si="65"/>
        <v>30</v>
      </c>
      <c r="AF118" s="5">
        <f t="shared" si="65"/>
        <v>31</v>
      </c>
      <c r="AG118" s="5">
        <f t="shared" si="65"/>
        <v>32</v>
      </c>
      <c r="AH118" s="5">
        <f t="shared" si="65"/>
        <v>33</v>
      </c>
      <c r="AI118" s="5">
        <f t="shared" si="65"/>
        <v>34</v>
      </c>
      <c r="AJ118" s="5">
        <f t="shared" si="65"/>
        <v>35</v>
      </c>
      <c r="AK118" s="5">
        <f t="shared" si="65"/>
        <v>36</v>
      </c>
      <c r="AL118" s="5">
        <f t="shared" si="65"/>
        <v>37</v>
      </c>
      <c r="AM118" s="5">
        <f t="shared" si="65"/>
        <v>38</v>
      </c>
      <c r="AN118" s="5">
        <f t="shared" si="65"/>
        <v>39</v>
      </c>
      <c r="AO118" s="5">
        <f t="shared" si="65"/>
        <v>40</v>
      </c>
      <c r="AP118" s="5">
        <f t="shared" si="65"/>
        <v>41</v>
      </c>
      <c r="AQ118" s="5">
        <f t="shared" si="65"/>
        <v>42</v>
      </c>
      <c r="AR118" s="5">
        <f t="shared" si="65"/>
        <v>43</v>
      </c>
      <c r="AS118" s="5">
        <f t="shared" si="65"/>
        <v>44</v>
      </c>
      <c r="AT118" s="5">
        <f t="shared" si="65"/>
        <v>45</v>
      </c>
      <c r="AU118" s="5">
        <f t="shared" si="65"/>
        <v>46</v>
      </c>
      <c r="AV118" s="5">
        <f t="shared" si="65"/>
        <v>47</v>
      </c>
      <c r="AW118" s="5">
        <f t="shared" si="65"/>
        <v>48</v>
      </c>
      <c r="AX118" s="5">
        <f t="shared" si="65"/>
        <v>49</v>
      </c>
      <c r="AY118" s="5">
        <f t="shared" si="65"/>
        <v>50</v>
      </c>
      <c r="AZ118" s="5">
        <f t="shared" si="65"/>
        <v>51</v>
      </c>
      <c r="BA118" s="5">
        <f t="shared" si="65"/>
        <v>52</v>
      </c>
      <c r="BB118" s="5">
        <f t="shared" si="65"/>
        <v>53</v>
      </c>
      <c r="BC118" s="5">
        <f t="shared" si="65"/>
        <v>54</v>
      </c>
      <c r="BD118" s="5">
        <f t="shared" si="65"/>
        <v>55</v>
      </c>
      <c r="BE118" s="5">
        <f t="shared" si="65"/>
        <v>56</v>
      </c>
      <c r="BF118" s="5">
        <f t="shared" si="65"/>
        <v>57</v>
      </c>
      <c r="BG118" s="5">
        <f t="shared" si="65"/>
        <v>58</v>
      </c>
      <c r="BH118" s="5">
        <f t="shared" si="65"/>
        <v>59</v>
      </c>
      <c r="BI118" s="5">
        <f t="shared" si="65"/>
        <v>60</v>
      </c>
      <c r="BJ118" s="5">
        <f t="shared" si="65"/>
        <v>61</v>
      </c>
      <c r="BK118" s="5">
        <f t="shared" si="65"/>
        <v>62</v>
      </c>
      <c r="BL118" s="5">
        <f t="shared" si="65"/>
        <v>63</v>
      </c>
      <c r="BM118" s="5">
        <f t="shared" si="65"/>
        <v>64</v>
      </c>
      <c r="BN118" s="5">
        <f t="shared" si="65"/>
        <v>65</v>
      </c>
      <c r="BO118" s="5">
        <f t="shared" si="65"/>
        <v>66</v>
      </c>
      <c r="BP118" s="5">
        <f>BO118+1</f>
        <v>67</v>
      </c>
      <c r="BQ118" s="5">
        <f>BP118+1</f>
        <v>68</v>
      </c>
      <c r="BR118" s="6">
        <f>BQ118+1</f>
        <v>69</v>
      </c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</row>
    <row r="119" spans="1:202" s="11" customFormat="1" ht="19.5" thickBot="1">
      <c r="A119" s="7" t="s">
        <v>105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4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</row>
    <row r="120" spans="2:70" s="12" customFormat="1" ht="12.75">
      <c r="B120" s="13" t="str">
        <f aca="true" t="shared" si="66" ref="B120:AG120">IF(OR(B119="",B119="N",B119="E",B119="NR")," ","NO")</f>
        <v> </v>
      </c>
      <c r="C120" s="13" t="str">
        <f t="shared" si="66"/>
        <v> </v>
      </c>
      <c r="D120" s="13" t="str">
        <f t="shared" si="66"/>
        <v> </v>
      </c>
      <c r="E120" s="13" t="str">
        <f t="shared" si="66"/>
        <v> </v>
      </c>
      <c r="F120" s="13" t="str">
        <f t="shared" si="66"/>
        <v> </v>
      </c>
      <c r="G120" s="13" t="str">
        <f t="shared" si="66"/>
        <v> </v>
      </c>
      <c r="H120" s="13" t="str">
        <f t="shared" si="66"/>
        <v> </v>
      </c>
      <c r="I120" s="13" t="str">
        <f t="shared" si="66"/>
        <v> </v>
      </c>
      <c r="J120" s="13" t="str">
        <f t="shared" si="66"/>
        <v> </v>
      </c>
      <c r="K120" s="13" t="str">
        <f t="shared" si="66"/>
        <v> </v>
      </c>
      <c r="L120" s="13" t="str">
        <f t="shared" si="66"/>
        <v> </v>
      </c>
      <c r="M120" s="13" t="str">
        <f t="shared" si="66"/>
        <v> </v>
      </c>
      <c r="N120" s="13" t="str">
        <f t="shared" si="66"/>
        <v> </v>
      </c>
      <c r="O120" s="13" t="str">
        <f t="shared" si="66"/>
        <v> </v>
      </c>
      <c r="P120" s="13" t="str">
        <f t="shared" si="66"/>
        <v> </v>
      </c>
      <c r="Q120" s="13" t="str">
        <f t="shared" si="66"/>
        <v> </v>
      </c>
      <c r="R120" s="13" t="str">
        <f t="shared" si="66"/>
        <v> </v>
      </c>
      <c r="S120" s="13" t="str">
        <f t="shared" si="66"/>
        <v> </v>
      </c>
      <c r="T120" s="13" t="str">
        <f t="shared" si="66"/>
        <v> </v>
      </c>
      <c r="U120" s="13" t="str">
        <f t="shared" si="66"/>
        <v> </v>
      </c>
      <c r="V120" s="13" t="str">
        <f t="shared" si="66"/>
        <v> </v>
      </c>
      <c r="W120" s="13" t="str">
        <f t="shared" si="66"/>
        <v> </v>
      </c>
      <c r="X120" s="13" t="str">
        <f t="shared" si="66"/>
        <v> </v>
      </c>
      <c r="Y120" s="13" t="str">
        <f t="shared" si="66"/>
        <v> </v>
      </c>
      <c r="Z120" s="13" t="str">
        <f t="shared" si="66"/>
        <v> </v>
      </c>
      <c r="AA120" s="13" t="str">
        <f t="shared" si="66"/>
        <v> </v>
      </c>
      <c r="AB120" s="13" t="str">
        <f t="shared" si="66"/>
        <v> </v>
      </c>
      <c r="AC120" s="13" t="str">
        <f t="shared" si="66"/>
        <v> </v>
      </c>
      <c r="AD120" s="13" t="str">
        <f t="shared" si="66"/>
        <v> </v>
      </c>
      <c r="AE120" s="13" t="str">
        <f t="shared" si="66"/>
        <v> </v>
      </c>
      <c r="AF120" s="13" t="str">
        <f t="shared" si="66"/>
        <v> </v>
      </c>
      <c r="AG120" s="13" t="str">
        <f t="shared" si="66"/>
        <v> </v>
      </c>
      <c r="AH120" s="13" t="str">
        <f aca="true" t="shared" si="67" ref="AH120:BM120">IF(OR(AH119="",AH119="N",AH119="E",AH119="NR")," ","NO")</f>
        <v> </v>
      </c>
      <c r="AI120" s="13" t="str">
        <f t="shared" si="67"/>
        <v> </v>
      </c>
      <c r="AJ120" s="13" t="str">
        <f t="shared" si="67"/>
        <v> </v>
      </c>
      <c r="AK120" s="13" t="str">
        <f t="shared" si="67"/>
        <v> </v>
      </c>
      <c r="AL120" s="13" t="str">
        <f t="shared" si="67"/>
        <v> </v>
      </c>
      <c r="AM120" s="13" t="str">
        <f t="shared" si="67"/>
        <v> </v>
      </c>
      <c r="AN120" s="13" t="str">
        <f t="shared" si="67"/>
        <v> </v>
      </c>
      <c r="AO120" s="13" t="str">
        <f t="shared" si="67"/>
        <v> </v>
      </c>
      <c r="AP120" s="13" t="str">
        <f t="shared" si="67"/>
        <v> </v>
      </c>
      <c r="AQ120" s="13" t="str">
        <f t="shared" si="67"/>
        <v> </v>
      </c>
      <c r="AR120" s="13" t="str">
        <f t="shared" si="67"/>
        <v> </v>
      </c>
      <c r="AS120" s="13" t="str">
        <f t="shared" si="67"/>
        <v> </v>
      </c>
      <c r="AT120" s="13" t="str">
        <f t="shared" si="67"/>
        <v> </v>
      </c>
      <c r="AU120" s="13" t="str">
        <f t="shared" si="67"/>
        <v> </v>
      </c>
      <c r="AV120" s="13" t="str">
        <f t="shared" si="67"/>
        <v> </v>
      </c>
      <c r="AW120" s="13" t="str">
        <f t="shared" si="67"/>
        <v> </v>
      </c>
      <c r="AX120" s="13" t="str">
        <f t="shared" si="67"/>
        <v> </v>
      </c>
      <c r="AY120" s="13" t="str">
        <f t="shared" si="67"/>
        <v> </v>
      </c>
      <c r="AZ120" s="13" t="str">
        <f t="shared" si="67"/>
        <v> </v>
      </c>
      <c r="BA120" s="13" t="str">
        <f t="shared" si="67"/>
        <v> </v>
      </c>
      <c r="BB120" s="13" t="str">
        <f t="shared" si="67"/>
        <v> </v>
      </c>
      <c r="BC120" s="13" t="str">
        <f t="shared" si="67"/>
        <v> </v>
      </c>
      <c r="BD120" s="13" t="str">
        <f t="shared" si="67"/>
        <v> </v>
      </c>
      <c r="BE120" s="13" t="str">
        <f t="shared" si="67"/>
        <v> </v>
      </c>
      <c r="BF120" s="13" t="str">
        <f t="shared" si="67"/>
        <v> </v>
      </c>
      <c r="BG120" s="13" t="str">
        <f t="shared" si="67"/>
        <v> </v>
      </c>
      <c r="BH120" s="13" t="str">
        <f t="shared" si="67"/>
        <v> </v>
      </c>
      <c r="BI120" s="13" t="str">
        <f t="shared" si="67"/>
        <v> </v>
      </c>
      <c r="BJ120" s="13" t="str">
        <f t="shared" si="67"/>
        <v> </v>
      </c>
      <c r="BK120" s="13" t="str">
        <f t="shared" si="67"/>
        <v> </v>
      </c>
      <c r="BL120" s="13" t="str">
        <f t="shared" si="67"/>
        <v> </v>
      </c>
      <c r="BM120" s="13" t="str">
        <f t="shared" si="67"/>
        <v> </v>
      </c>
      <c r="BN120" s="13" t="str">
        <f>IF(OR(BN119="",BN119="N",BN119="E",BN119="NR")," ","NO")</f>
        <v> </v>
      </c>
      <c r="BO120" s="13" t="str">
        <f>IF(OR(BO119="",BO119="N",BO119="E",BO119="NR")," ","NO")</f>
        <v> </v>
      </c>
      <c r="BP120" s="13" t="str">
        <f>IF(OR(BP119="",BP119="N",BP119="E",BP119="NR")," ","NO")</f>
        <v> </v>
      </c>
      <c r="BQ120" s="13" t="str">
        <f>IF(OR(BQ119="",BQ119="N",BQ119="E",BQ119="NR")," ","NO")</f>
        <v> </v>
      </c>
      <c r="BR120" s="13" t="str">
        <f>IF(OR(BR119="",BR119="N",BR119="E",BR119="NR")," ","NO")</f>
        <v> </v>
      </c>
    </row>
    <row r="121" ht="13.5" thickBot="1"/>
    <row r="122" ht="19.5" thickBot="1">
      <c r="A122" s="8" t="s">
        <v>129</v>
      </c>
    </row>
    <row r="123" spans="1:244" s="9" customFormat="1" ht="18.75">
      <c r="A123" s="4" t="s">
        <v>1</v>
      </c>
      <c r="B123" s="5">
        <v>1</v>
      </c>
      <c r="C123" s="5">
        <f>B123+1</f>
        <v>2</v>
      </c>
      <c r="D123" s="5">
        <f aca="true" t="shared" si="68" ref="D123:BO123">C123+1</f>
        <v>3</v>
      </c>
      <c r="E123" s="5">
        <f t="shared" si="68"/>
        <v>4</v>
      </c>
      <c r="F123" s="5">
        <f t="shared" si="68"/>
        <v>5</v>
      </c>
      <c r="G123" s="5">
        <f t="shared" si="68"/>
        <v>6</v>
      </c>
      <c r="H123" s="5">
        <f t="shared" si="68"/>
        <v>7</v>
      </c>
      <c r="I123" s="5">
        <f t="shared" si="68"/>
        <v>8</v>
      </c>
      <c r="J123" s="5">
        <f t="shared" si="68"/>
        <v>9</v>
      </c>
      <c r="K123" s="5">
        <f t="shared" si="68"/>
        <v>10</v>
      </c>
      <c r="L123" s="5">
        <f t="shared" si="68"/>
        <v>11</v>
      </c>
      <c r="M123" s="5">
        <f t="shared" si="68"/>
        <v>12</v>
      </c>
      <c r="N123" s="5">
        <f t="shared" si="68"/>
        <v>13</v>
      </c>
      <c r="O123" s="5">
        <f t="shared" si="68"/>
        <v>14</v>
      </c>
      <c r="P123" s="5">
        <f t="shared" si="68"/>
        <v>15</v>
      </c>
      <c r="Q123" s="5">
        <f t="shared" si="68"/>
        <v>16</v>
      </c>
      <c r="R123" s="5">
        <f t="shared" si="68"/>
        <v>17</v>
      </c>
      <c r="S123" s="5">
        <f t="shared" si="68"/>
        <v>18</v>
      </c>
      <c r="T123" s="5">
        <f t="shared" si="68"/>
        <v>19</v>
      </c>
      <c r="U123" s="5">
        <f t="shared" si="68"/>
        <v>20</v>
      </c>
      <c r="V123" s="5">
        <f t="shared" si="68"/>
        <v>21</v>
      </c>
      <c r="W123" s="5">
        <f t="shared" si="68"/>
        <v>22</v>
      </c>
      <c r="X123" s="5">
        <f t="shared" si="68"/>
        <v>23</v>
      </c>
      <c r="Y123" s="5">
        <f t="shared" si="68"/>
        <v>24</v>
      </c>
      <c r="Z123" s="5">
        <f t="shared" si="68"/>
        <v>25</v>
      </c>
      <c r="AA123" s="5">
        <f t="shared" si="68"/>
        <v>26</v>
      </c>
      <c r="AB123" s="5">
        <f t="shared" si="68"/>
        <v>27</v>
      </c>
      <c r="AC123" s="5">
        <f t="shared" si="68"/>
        <v>28</v>
      </c>
      <c r="AD123" s="5">
        <f t="shared" si="68"/>
        <v>29</v>
      </c>
      <c r="AE123" s="5">
        <f t="shared" si="68"/>
        <v>30</v>
      </c>
      <c r="AF123" s="5">
        <f t="shared" si="68"/>
        <v>31</v>
      </c>
      <c r="AG123" s="5">
        <f t="shared" si="68"/>
        <v>32</v>
      </c>
      <c r="AH123" s="5">
        <f t="shared" si="68"/>
        <v>33</v>
      </c>
      <c r="AI123" s="5">
        <f t="shared" si="68"/>
        <v>34</v>
      </c>
      <c r="AJ123" s="5">
        <f t="shared" si="68"/>
        <v>35</v>
      </c>
      <c r="AK123" s="5">
        <f t="shared" si="68"/>
        <v>36</v>
      </c>
      <c r="AL123" s="5">
        <f t="shared" si="68"/>
        <v>37</v>
      </c>
      <c r="AM123" s="5">
        <f t="shared" si="68"/>
        <v>38</v>
      </c>
      <c r="AN123" s="5">
        <f t="shared" si="68"/>
        <v>39</v>
      </c>
      <c r="AO123" s="5">
        <f t="shared" si="68"/>
        <v>40</v>
      </c>
      <c r="AP123" s="5">
        <f t="shared" si="68"/>
        <v>41</v>
      </c>
      <c r="AQ123" s="5">
        <f t="shared" si="68"/>
        <v>42</v>
      </c>
      <c r="AR123" s="5">
        <f t="shared" si="68"/>
        <v>43</v>
      </c>
      <c r="AS123" s="5">
        <f t="shared" si="68"/>
        <v>44</v>
      </c>
      <c r="AT123" s="5">
        <f t="shared" si="68"/>
        <v>45</v>
      </c>
      <c r="AU123" s="5">
        <f t="shared" si="68"/>
        <v>46</v>
      </c>
      <c r="AV123" s="5">
        <f t="shared" si="68"/>
        <v>47</v>
      </c>
      <c r="AW123" s="5">
        <f t="shared" si="68"/>
        <v>48</v>
      </c>
      <c r="AX123" s="5">
        <f t="shared" si="68"/>
        <v>49</v>
      </c>
      <c r="AY123" s="5">
        <f t="shared" si="68"/>
        <v>50</v>
      </c>
      <c r="AZ123" s="5">
        <f t="shared" si="68"/>
        <v>51</v>
      </c>
      <c r="BA123" s="5">
        <f t="shared" si="68"/>
        <v>52</v>
      </c>
      <c r="BB123" s="5">
        <f t="shared" si="68"/>
        <v>53</v>
      </c>
      <c r="BC123" s="5">
        <f t="shared" si="68"/>
        <v>54</v>
      </c>
      <c r="BD123" s="5">
        <f t="shared" si="68"/>
        <v>55</v>
      </c>
      <c r="BE123" s="5">
        <f t="shared" si="68"/>
        <v>56</v>
      </c>
      <c r="BF123" s="5">
        <f t="shared" si="68"/>
        <v>57</v>
      </c>
      <c r="BG123" s="5">
        <f t="shared" si="68"/>
        <v>58</v>
      </c>
      <c r="BH123" s="5">
        <f t="shared" si="68"/>
        <v>59</v>
      </c>
      <c r="BI123" s="5">
        <f t="shared" si="68"/>
        <v>60</v>
      </c>
      <c r="BJ123" s="5">
        <f t="shared" si="68"/>
        <v>61</v>
      </c>
      <c r="BK123" s="5">
        <f t="shared" si="68"/>
        <v>62</v>
      </c>
      <c r="BL123" s="5">
        <f t="shared" si="68"/>
        <v>63</v>
      </c>
      <c r="BM123" s="5">
        <f t="shared" si="68"/>
        <v>64</v>
      </c>
      <c r="BN123" s="5">
        <f t="shared" si="68"/>
        <v>65</v>
      </c>
      <c r="BO123" s="5">
        <f t="shared" si="68"/>
        <v>66</v>
      </c>
      <c r="BP123" s="5">
        <f>BO123+1</f>
        <v>67</v>
      </c>
      <c r="BQ123" s="5">
        <f>BP123+1</f>
        <v>68</v>
      </c>
      <c r="BR123" s="6">
        <f>BQ123+1</f>
        <v>69</v>
      </c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</row>
    <row r="124" spans="1:202" s="11" customFormat="1" ht="19.5" thickBot="1">
      <c r="A124" s="7" t="s">
        <v>105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4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</row>
    <row r="125" spans="2:70" s="12" customFormat="1" ht="12.75">
      <c r="B125" s="13" t="str">
        <f aca="true" t="shared" si="69" ref="B125:AG125">IF(OR(B124="",B124="N",B124="E",B124="NR")," ","NO")</f>
        <v> </v>
      </c>
      <c r="C125" s="13" t="str">
        <f t="shared" si="69"/>
        <v> </v>
      </c>
      <c r="D125" s="13" t="str">
        <f t="shared" si="69"/>
        <v> </v>
      </c>
      <c r="E125" s="13" t="str">
        <f t="shared" si="69"/>
        <v> </v>
      </c>
      <c r="F125" s="13" t="str">
        <f t="shared" si="69"/>
        <v> </v>
      </c>
      <c r="G125" s="13" t="str">
        <f t="shared" si="69"/>
        <v> </v>
      </c>
      <c r="H125" s="13" t="str">
        <f t="shared" si="69"/>
        <v> </v>
      </c>
      <c r="I125" s="13" t="str">
        <f t="shared" si="69"/>
        <v> </v>
      </c>
      <c r="J125" s="13" t="str">
        <f t="shared" si="69"/>
        <v> </v>
      </c>
      <c r="K125" s="13" t="str">
        <f t="shared" si="69"/>
        <v> </v>
      </c>
      <c r="L125" s="13" t="str">
        <f t="shared" si="69"/>
        <v> </v>
      </c>
      <c r="M125" s="13" t="str">
        <f t="shared" si="69"/>
        <v> </v>
      </c>
      <c r="N125" s="13" t="str">
        <f t="shared" si="69"/>
        <v> </v>
      </c>
      <c r="O125" s="13" t="str">
        <f t="shared" si="69"/>
        <v> </v>
      </c>
      <c r="P125" s="13" t="str">
        <f t="shared" si="69"/>
        <v> </v>
      </c>
      <c r="Q125" s="13" t="str">
        <f t="shared" si="69"/>
        <v> </v>
      </c>
      <c r="R125" s="13" t="str">
        <f t="shared" si="69"/>
        <v> </v>
      </c>
      <c r="S125" s="13" t="str">
        <f t="shared" si="69"/>
        <v> </v>
      </c>
      <c r="T125" s="13" t="str">
        <f t="shared" si="69"/>
        <v> </v>
      </c>
      <c r="U125" s="13" t="str">
        <f t="shared" si="69"/>
        <v> </v>
      </c>
      <c r="V125" s="13" t="str">
        <f t="shared" si="69"/>
        <v> </v>
      </c>
      <c r="W125" s="13" t="str">
        <f t="shared" si="69"/>
        <v> </v>
      </c>
      <c r="X125" s="13" t="str">
        <f t="shared" si="69"/>
        <v> </v>
      </c>
      <c r="Y125" s="13" t="str">
        <f t="shared" si="69"/>
        <v> </v>
      </c>
      <c r="Z125" s="13" t="str">
        <f t="shared" si="69"/>
        <v> </v>
      </c>
      <c r="AA125" s="13" t="str">
        <f t="shared" si="69"/>
        <v> </v>
      </c>
      <c r="AB125" s="13" t="str">
        <f t="shared" si="69"/>
        <v> </v>
      </c>
      <c r="AC125" s="13" t="str">
        <f t="shared" si="69"/>
        <v> </v>
      </c>
      <c r="AD125" s="13" t="str">
        <f t="shared" si="69"/>
        <v> </v>
      </c>
      <c r="AE125" s="13" t="str">
        <f t="shared" si="69"/>
        <v> </v>
      </c>
      <c r="AF125" s="13" t="str">
        <f t="shared" si="69"/>
        <v> </v>
      </c>
      <c r="AG125" s="13" t="str">
        <f t="shared" si="69"/>
        <v> </v>
      </c>
      <c r="AH125" s="13" t="str">
        <f aca="true" t="shared" si="70" ref="AH125:BM125">IF(OR(AH124="",AH124="N",AH124="E",AH124="NR")," ","NO")</f>
        <v> </v>
      </c>
      <c r="AI125" s="13" t="str">
        <f t="shared" si="70"/>
        <v> </v>
      </c>
      <c r="AJ125" s="13" t="str">
        <f t="shared" si="70"/>
        <v> </v>
      </c>
      <c r="AK125" s="13" t="str">
        <f t="shared" si="70"/>
        <v> </v>
      </c>
      <c r="AL125" s="13" t="str">
        <f t="shared" si="70"/>
        <v> </v>
      </c>
      <c r="AM125" s="13" t="str">
        <f t="shared" si="70"/>
        <v> </v>
      </c>
      <c r="AN125" s="13" t="str">
        <f t="shared" si="70"/>
        <v> </v>
      </c>
      <c r="AO125" s="13" t="str">
        <f t="shared" si="70"/>
        <v> </v>
      </c>
      <c r="AP125" s="13" t="str">
        <f t="shared" si="70"/>
        <v> </v>
      </c>
      <c r="AQ125" s="13" t="str">
        <f t="shared" si="70"/>
        <v> </v>
      </c>
      <c r="AR125" s="13" t="str">
        <f t="shared" si="70"/>
        <v> </v>
      </c>
      <c r="AS125" s="13" t="str">
        <f t="shared" si="70"/>
        <v> </v>
      </c>
      <c r="AT125" s="13" t="str">
        <f t="shared" si="70"/>
        <v> </v>
      </c>
      <c r="AU125" s="13" t="str">
        <f t="shared" si="70"/>
        <v> </v>
      </c>
      <c r="AV125" s="13" t="str">
        <f t="shared" si="70"/>
        <v> </v>
      </c>
      <c r="AW125" s="13" t="str">
        <f t="shared" si="70"/>
        <v> </v>
      </c>
      <c r="AX125" s="13" t="str">
        <f t="shared" si="70"/>
        <v> </v>
      </c>
      <c r="AY125" s="13" t="str">
        <f t="shared" si="70"/>
        <v> </v>
      </c>
      <c r="AZ125" s="13" t="str">
        <f t="shared" si="70"/>
        <v> </v>
      </c>
      <c r="BA125" s="13" t="str">
        <f t="shared" si="70"/>
        <v> </v>
      </c>
      <c r="BB125" s="13" t="str">
        <f t="shared" si="70"/>
        <v> </v>
      </c>
      <c r="BC125" s="13" t="str">
        <f t="shared" si="70"/>
        <v> </v>
      </c>
      <c r="BD125" s="13" t="str">
        <f t="shared" si="70"/>
        <v> </v>
      </c>
      <c r="BE125" s="13" t="str">
        <f t="shared" si="70"/>
        <v> </v>
      </c>
      <c r="BF125" s="13" t="str">
        <f t="shared" si="70"/>
        <v> </v>
      </c>
      <c r="BG125" s="13" t="str">
        <f t="shared" si="70"/>
        <v> </v>
      </c>
      <c r="BH125" s="13" t="str">
        <f t="shared" si="70"/>
        <v> </v>
      </c>
      <c r="BI125" s="13" t="str">
        <f t="shared" si="70"/>
        <v> </v>
      </c>
      <c r="BJ125" s="13" t="str">
        <f t="shared" si="70"/>
        <v> </v>
      </c>
      <c r="BK125" s="13" t="str">
        <f t="shared" si="70"/>
        <v> </v>
      </c>
      <c r="BL125" s="13" t="str">
        <f t="shared" si="70"/>
        <v> </v>
      </c>
      <c r="BM125" s="13" t="str">
        <f t="shared" si="70"/>
        <v> </v>
      </c>
      <c r="BN125" s="13" t="str">
        <f>IF(OR(BN124="",BN124="N",BN124="E",BN124="NR")," ","NO")</f>
        <v> </v>
      </c>
      <c r="BO125" s="13" t="str">
        <f>IF(OR(BO124="",BO124="N",BO124="E",BO124="NR")," ","NO")</f>
        <v> </v>
      </c>
      <c r="BP125" s="13" t="str">
        <f>IF(OR(BP124="",BP124="N",BP124="E",BP124="NR")," ","NO")</f>
        <v> </v>
      </c>
      <c r="BQ125" s="13" t="str">
        <f>IF(OR(BQ124="",BQ124="N",BQ124="E",BQ124="NR")," ","NO")</f>
        <v> </v>
      </c>
      <c r="BR125" s="13" t="str">
        <f>IF(OR(BR124="",BR124="N",BR124="E",BR124="NR")," ","NO")</f>
        <v> </v>
      </c>
    </row>
    <row r="126" ht="13.5" thickBot="1"/>
    <row r="127" ht="19.5" thickBot="1">
      <c r="A127" s="8" t="s">
        <v>130</v>
      </c>
    </row>
    <row r="128" spans="1:244" s="9" customFormat="1" ht="18.75">
      <c r="A128" s="4" t="s">
        <v>1</v>
      </c>
      <c r="B128" s="5">
        <v>1</v>
      </c>
      <c r="C128" s="5">
        <f>B128+1</f>
        <v>2</v>
      </c>
      <c r="D128" s="5">
        <f aca="true" t="shared" si="71" ref="D128:BO128">C128+1</f>
        <v>3</v>
      </c>
      <c r="E128" s="5">
        <f t="shared" si="71"/>
        <v>4</v>
      </c>
      <c r="F128" s="5">
        <f t="shared" si="71"/>
        <v>5</v>
      </c>
      <c r="G128" s="5">
        <f t="shared" si="71"/>
        <v>6</v>
      </c>
      <c r="H128" s="5">
        <f t="shared" si="71"/>
        <v>7</v>
      </c>
      <c r="I128" s="5">
        <f t="shared" si="71"/>
        <v>8</v>
      </c>
      <c r="J128" s="5">
        <f t="shared" si="71"/>
        <v>9</v>
      </c>
      <c r="K128" s="5">
        <f t="shared" si="71"/>
        <v>10</v>
      </c>
      <c r="L128" s="5">
        <f t="shared" si="71"/>
        <v>11</v>
      </c>
      <c r="M128" s="5">
        <f t="shared" si="71"/>
        <v>12</v>
      </c>
      <c r="N128" s="5">
        <f t="shared" si="71"/>
        <v>13</v>
      </c>
      <c r="O128" s="5">
        <f t="shared" si="71"/>
        <v>14</v>
      </c>
      <c r="P128" s="5">
        <f t="shared" si="71"/>
        <v>15</v>
      </c>
      <c r="Q128" s="5">
        <f t="shared" si="71"/>
        <v>16</v>
      </c>
      <c r="R128" s="5">
        <f t="shared" si="71"/>
        <v>17</v>
      </c>
      <c r="S128" s="5">
        <f t="shared" si="71"/>
        <v>18</v>
      </c>
      <c r="T128" s="5">
        <f t="shared" si="71"/>
        <v>19</v>
      </c>
      <c r="U128" s="5">
        <f t="shared" si="71"/>
        <v>20</v>
      </c>
      <c r="V128" s="5">
        <f t="shared" si="71"/>
        <v>21</v>
      </c>
      <c r="W128" s="5">
        <f t="shared" si="71"/>
        <v>22</v>
      </c>
      <c r="X128" s="5">
        <f t="shared" si="71"/>
        <v>23</v>
      </c>
      <c r="Y128" s="5">
        <f t="shared" si="71"/>
        <v>24</v>
      </c>
      <c r="Z128" s="5">
        <f t="shared" si="71"/>
        <v>25</v>
      </c>
      <c r="AA128" s="5">
        <f t="shared" si="71"/>
        <v>26</v>
      </c>
      <c r="AB128" s="5">
        <f t="shared" si="71"/>
        <v>27</v>
      </c>
      <c r="AC128" s="5">
        <f t="shared" si="71"/>
        <v>28</v>
      </c>
      <c r="AD128" s="5">
        <f t="shared" si="71"/>
        <v>29</v>
      </c>
      <c r="AE128" s="5">
        <f t="shared" si="71"/>
        <v>30</v>
      </c>
      <c r="AF128" s="5">
        <f t="shared" si="71"/>
        <v>31</v>
      </c>
      <c r="AG128" s="5">
        <f t="shared" si="71"/>
        <v>32</v>
      </c>
      <c r="AH128" s="5">
        <f t="shared" si="71"/>
        <v>33</v>
      </c>
      <c r="AI128" s="5">
        <f t="shared" si="71"/>
        <v>34</v>
      </c>
      <c r="AJ128" s="5">
        <f t="shared" si="71"/>
        <v>35</v>
      </c>
      <c r="AK128" s="5">
        <f t="shared" si="71"/>
        <v>36</v>
      </c>
      <c r="AL128" s="5">
        <f t="shared" si="71"/>
        <v>37</v>
      </c>
      <c r="AM128" s="5">
        <f t="shared" si="71"/>
        <v>38</v>
      </c>
      <c r="AN128" s="5">
        <f t="shared" si="71"/>
        <v>39</v>
      </c>
      <c r="AO128" s="5">
        <f t="shared" si="71"/>
        <v>40</v>
      </c>
      <c r="AP128" s="5">
        <f t="shared" si="71"/>
        <v>41</v>
      </c>
      <c r="AQ128" s="5">
        <f t="shared" si="71"/>
        <v>42</v>
      </c>
      <c r="AR128" s="5">
        <f t="shared" si="71"/>
        <v>43</v>
      </c>
      <c r="AS128" s="5">
        <f t="shared" si="71"/>
        <v>44</v>
      </c>
      <c r="AT128" s="5">
        <f t="shared" si="71"/>
        <v>45</v>
      </c>
      <c r="AU128" s="5">
        <f t="shared" si="71"/>
        <v>46</v>
      </c>
      <c r="AV128" s="5">
        <f t="shared" si="71"/>
        <v>47</v>
      </c>
      <c r="AW128" s="5">
        <f t="shared" si="71"/>
        <v>48</v>
      </c>
      <c r="AX128" s="5">
        <f t="shared" si="71"/>
        <v>49</v>
      </c>
      <c r="AY128" s="5">
        <f t="shared" si="71"/>
        <v>50</v>
      </c>
      <c r="AZ128" s="5">
        <f t="shared" si="71"/>
        <v>51</v>
      </c>
      <c r="BA128" s="5">
        <f t="shared" si="71"/>
        <v>52</v>
      </c>
      <c r="BB128" s="5">
        <f t="shared" si="71"/>
        <v>53</v>
      </c>
      <c r="BC128" s="5">
        <f t="shared" si="71"/>
        <v>54</v>
      </c>
      <c r="BD128" s="5">
        <f t="shared" si="71"/>
        <v>55</v>
      </c>
      <c r="BE128" s="5">
        <f t="shared" si="71"/>
        <v>56</v>
      </c>
      <c r="BF128" s="5">
        <f t="shared" si="71"/>
        <v>57</v>
      </c>
      <c r="BG128" s="5">
        <f t="shared" si="71"/>
        <v>58</v>
      </c>
      <c r="BH128" s="5">
        <f t="shared" si="71"/>
        <v>59</v>
      </c>
      <c r="BI128" s="5">
        <f t="shared" si="71"/>
        <v>60</v>
      </c>
      <c r="BJ128" s="5">
        <f t="shared" si="71"/>
        <v>61</v>
      </c>
      <c r="BK128" s="5">
        <f t="shared" si="71"/>
        <v>62</v>
      </c>
      <c r="BL128" s="5">
        <f t="shared" si="71"/>
        <v>63</v>
      </c>
      <c r="BM128" s="5">
        <f t="shared" si="71"/>
        <v>64</v>
      </c>
      <c r="BN128" s="5">
        <f t="shared" si="71"/>
        <v>65</v>
      </c>
      <c r="BO128" s="5">
        <f t="shared" si="71"/>
        <v>66</v>
      </c>
      <c r="BP128" s="5">
        <f>BO128+1</f>
        <v>67</v>
      </c>
      <c r="BQ128" s="5">
        <f>BP128+1</f>
        <v>68</v>
      </c>
      <c r="BR128" s="6">
        <f>BQ128+1</f>
        <v>69</v>
      </c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</row>
    <row r="129" spans="1:202" s="11" customFormat="1" ht="19.5" thickBot="1">
      <c r="A129" s="7" t="s">
        <v>105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4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</row>
    <row r="130" spans="2:70" s="12" customFormat="1" ht="12.75">
      <c r="B130" s="13" t="str">
        <f aca="true" t="shared" si="72" ref="B130:AG130">IF(OR(B129="",B129="N",B129="E",B129="NR")," ","NO")</f>
        <v> </v>
      </c>
      <c r="C130" s="13" t="str">
        <f t="shared" si="72"/>
        <v> </v>
      </c>
      <c r="D130" s="13" t="str">
        <f t="shared" si="72"/>
        <v> </v>
      </c>
      <c r="E130" s="13" t="str">
        <f t="shared" si="72"/>
        <v> </v>
      </c>
      <c r="F130" s="13" t="str">
        <f t="shared" si="72"/>
        <v> </v>
      </c>
      <c r="G130" s="13" t="str">
        <f t="shared" si="72"/>
        <v> </v>
      </c>
      <c r="H130" s="13" t="str">
        <f t="shared" si="72"/>
        <v> </v>
      </c>
      <c r="I130" s="13" t="str">
        <f t="shared" si="72"/>
        <v> </v>
      </c>
      <c r="J130" s="13" t="str">
        <f t="shared" si="72"/>
        <v> </v>
      </c>
      <c r="K130" s="13" t="str">
        <f t="shared" si="72"/>
        <v> </v>
      </c>
      <c r="L130" s="13" t="str">
        <f t="shared" si="72"/>
        <v> </v>
      </c>
      <c r="M130" s="13" t="str">
        <f t="shared" si="72"/>
        <v> </v>
      </c>
      <c r="N130" s="13" t="str">
        <f t="shared" si="72"/>
        <v> </v>
      </c>
      <c r="O130" s="13" t="str">
        <f t="shared" si="72"/>
        <v> </v>
      </c>
      <c r="P130" s="13" t="str">
        <f t="shared" si="72"/>
        <v> </v>
      </c>
      <c r="Q130" s="13" t="str">
        <f t="shared" si="72"/>
        <v> </v>
      </c>
      <c r="R130" s="13" t="str">
        <f t="shared" si="72"/>
        <v> </v>
      </c>
      <c r="S130" s="13" t="str">
        <f t="shared" si="72"/>
        <v> </v>
      </c>
      <c r="T130" s="13" t="str">
        <f t="shared" si="72"/>
        <v> </v>
      </c>
      <c r="U130" s="13" t="str">
        <f t="shared" si="72"/>
        <v> </v>
      </c>
      <c r="V130" s="13" t="str">
        <f t="shared" si="72"/>
        <v> </v>
      </c>
      <c r="W130" s="13" t="str">
        <f t="shared" si="72"/>
        <v> </v>
      </c>
      <c r="X130" s="13" t="str">
        <f t="shared" si="72"/>
        <v> </v>
      </c>
      <c r="Y130" s="13" t="str">
        <f t="shared" si="72"/>
        <v> </v>
      </c>
      <c r="Z130" s="13" t="str">
        <f t="shared" si="72"/>
        <v> </v>
      </c>
      <c r="AA130" s="13" t="str">
        <f t="shared" si="72"/>
        <v> </v>
      </c>
      <c r="AB130" s="13" t="str">
        <f t="shared" si="72"/>
        <v> </v>
      </c>
      <c r="AC130" s="13" t="str">
        <f t="shared" si="72"/>
        <v> </v>
      </c>
      <c r="AD130" s="13" t="str">
        <f t="shared" si="72"/>
        <v> </v>
      </c>
      <c r="AE130" s="13" t="str">
        <f t="shared" si="72"/>
        <v> </v>
      </c>
      <c r="AF130" s="13" t="str">
        <f t="shared" si="72"/>
        <v> </v>
      </c>
      <c r="AG130" s="13" t="str">
        <f t="shared" si="72"/>
        <v> </v>
      </c>
      <c r="AH130" s="13" t="str">
        <f aca="true" t="shared" si="73" ref="AH130:BM130">IF(OR(AH129="",AH129="N",AH129="E",AH129="NR")," ","NO")</f>
        <v> </v>
      </c>
      <c r="AI130" s="13" t="str">
        <f t="shared" si="73"/>
        <v> </v>
      </c>
      <c r="AJ130" s="13" t="str">
        <f t="shared" si="73"/>
        <v> </v>
      </c>
      <c r="AK130" s="13" t="str">
        <f t="shared" si="73"/>
        <v> </v>
      </c>
      <c r="AL130" s="13" t="str">
        <f t="shared" si="73"/>
        <v> </v>
      </c>
      <c r="AM130" s="13" t="str">
        <f t="shared" si="73"/>
        <v> </v>
      </c>
      <c r="AN130" s="13" t="str">
        <f t="shared" si="73"/>
        <v> </v>
      </c>
      <c r="AO130" s="13" t="str">
        <f t="shared" si="73"/>
        <v> </v>
      </c>
      <c r="AP130" s="13" t="str">
        <f t="shared" si="73"/>
        <v> </v>
      </c>
      <c r="AQ130" s="13" t="str">
        <f t="shared" si="73"/>
        <v> </v>
      </c>
      <c r="AR130" s="13" t="str">
        <f t="shared" si="73"/>
        <v> </v>
      </c>
      <c r="AS130" s="13" t="str">
        <f t="shared" si="73"/>
        <v> </v>
      </c>
      <c r="AT130" s="13" t="str">
        <f t="shared" si="73"/>
        <v> </v>
      </c>
      <c r="AU130" s="13" t="str">
        <f t="shared" si="73"/>
        <v> </v>
      </c>
      <c r="AV130" s="13" t="str">
        <f t="shared" si="73"/>
        <v> </v>
      </c>
      <c r="AW130" s="13" t="str">
        <f t="shared" si="73"/>
        <v> </v>
      </c>
      <c r="AX130" s="13" t="str">
        <f t="shared" si="73"/>
        <v> </v>
      </c>
      <c r="AY130" s="13" t="str">
        <f t="shared" si="73"/>
        <v> </v>
      </c>
      <c r="AZ130" s="13" t="str">
        <f t="shared" si="73"/>
        <v> </v>
      </c>
      <c r="BA130" s="13" t="str">
        <f t="shared" si="73"/>
        <v> </v>
      </c>
      <c r="BB130" s="13" t="str">
        <f t="shared" si="73"/>
        <v> </v>
      </c>
      <c r="BC130" s="13" t="str">
        <f t="shared" si="73"/>
        <v> </v>
      </c>
      <c r="BD130" s="13" t="str">
        <f t="shared" si="73"/>
        <v> </v>
      </c>
      <c r="BE130" s="13" t="str">
        <f t="shared" si="73"/>
        <v> </v>
      </c>
      <c r="BF130" s="13" t="str">
        <f t="shared" si="73"/>
        <v> </v>
      </c>
      <c r="BG130" s="13" t="str">
        <f t="shared" si="73"/>
        <v> </v>
      </c>
      <c r="BH130" s="13" t="str">
        <f t="shared" si="73"/>
        <v> </v>
      </c>
      <c r="BI130" s="13" t="str">
        <f t="shared" si="73"/>
        <v> </v>
      </c>
      <c r="BJ130" s="13" t="str">
        <f t="shared" si="73"/>
        <v> </v>
      </c>
      <c r="BK130" s="13" t="str">
        <f t="shared" si="73"/>
        <v> </v>
      </c>
      <c r="BL130" s="13" t="str">
        <f t="shared" si="73"/>
        <v> </v>
      </c>
      <c r="BM130" s="13" t="str">
        <f t="shared" si="73"/>
        <v> </v>
      </c>
      <c r="BN130" s="13" t="str">
        <f>IF(OR(BN129="",BN129="N",BN129="E",BN129="NR")," ","NO")</f>
        <v> </v>
      </c>
      <c r="BO130" s="13" t="str">
        <f>IF(OR(BO129="",BO129="N",BO129="E",BO129="NR")," ","NO")</f>
        <v> </v>
      </c>
      <c r="BP130" s="13" t="str">
        <f>IF(OR(BP129="",BP129="N",BP129="E",BP129="NR")," ","NO")</f>
        <v> </v>
      </c>
      <c r="BQ130" s="13" t="str">
        <f>IF(OR(BQ129="",BQ129="N",BQ129="E",BQ129="NR")," ","NO")</f>
        <v> </v>
      </c>
      <c r="BR130" s="13" t="str">
        <f>IF(OR(BR129="",BR129="N",BR129="E",BR129="NR")," ","NO")</f>
        <v> </v>
      </c>
    </row>
    <row r="131" ht="13.5" thickBot="1"/>
    <row r="132" ht="19.5" thickBot="1">
      <c r="A132" s="8" t="s">
        <v>131</v>
      </c>
    </row>
    <row r="133" spans="1:244" s="9" customFormat="1" ht="18.75">
      <c r="A133" s="4" t="s">
        <v>1</v>
      </c>
      <c r="B133" s="5">
        <v>1</v>
      </c>
      <c r="C133" s="5">
        <f>B133+1</f>
        <v>2</v>
      </c>
      <c r="D133" s="5">
        <f aca="true" t="shared" si="74" ref="D133:BO133">C133+1</f>
        <v>3</v>
      </c>
      <c r="E133" s="5">
        <f t="shared" si="74"/>
        <v>4</v>
      </c>
      <c r="F133" s="5">
        <f t="shared" si="74"/>
        <v>5</v>
      </c>
      <c r="G133" s="5">
        <f t="shared" si="74"/>
        <v>6</v>
      </c>
      <c r="H133" s="5">
        <f t="shared" si="74"/>
        <v>7</v>
      </c>
      <c r="I133" s="5">
        <f t="shared" si="74"/>
        <v>8</v>
      </c>
      <c r="J133" s="5">
        <f t="shared" si="74"/>
        <v>9</v>
      </c>
      <c r="K133" s="5">
        <f t="shared" si="74"/>
        <v>10</v>
      </c>
      <c r="L133" s="5">
        <f t="shared" si="74"/>
        <v>11</v>
      </c>
      <c r="M133" s="5">
        <f t="shared" si="74"/>
        <v>12</v>
      </c>
      <c r="N133" s="5">
        <f t="shared" si="74"/>
        <v>13</v>
      </c>
      <c r="O133" s="5">
        <f t="shared" si="74"/>
        <v>14</v>
      </c>
      <c r="P133" s="5">
        <f t="shared" si="74"/>
        <v>15</v>
      </c>
      <c r="Q133" s="5">
        <f t="shared" si="74"/>
        <v>16</v>
      </c>
      <c r="R133" s="5">
        <f t="shared" si="74"/>
        <v>17</v>
      </c>
      <c r="S133" s="5">
        <f t="shared" si="74"/>
        <v>18</v>
      </c>
      <c r="T133" s="5">
        <f t="shared" si="74"/>
        <v>19</v>
      </c>
      <c r="U133" s="5">
        <f t="shared" si="74"/>
        <v>20</v>
      </c>
      <c r="V133" s="5">
        <f t="shared" si="74"/>
        <v>21</v>
      </c>
      <c r="W133" s="5">
        <f t="shared" si="74"/>
        <v>22</v>
      </c>
      <c r="X133" s="5">
        <f t="shared" si="74"/>
        <v>23</v>
      </c>
      <c r="Y133" s="5">
        <f t="shared" si="74"/>
        <v>24</v>
      </c>
      <c r="Z133" s="5">
        <f t="shared" si="74"/>
        <v>25</v>
      </c>
      <c r="AA133" s="5">
        <f t="shared" si="74"/>
        <v>26</v>
      </c>
      <c r="AB133" s="5">
        <f t="shared" si="74"/>
        <v>27</v>
      </c>
      <c r="AC133" s="5">
        <f t="shared" si="74"/>
        <v>28</v>
      </c>
      <c r="AD133" s="5">
        <f t="shared" si="74"/>
        <v>29</v>
      </c>
      <c r="AE133" s="5">
        <f t="shared" si="74"/>
        <v>30</v>
      </c>
      <c r="AF133" s="5">
        <f t="shared" si="74"/>
        <v>31</v>
      </c>
      <c r="AG133" s="5">
        <f t="shared" si="74"/>
        <v>32</v>
      </c>
      <c r="AH133" s="5">
        <f t="shared" si="74"/>
        <v>33</v>
      </c>
      <c r="AI133" s="5">
        <f t="shared" si="74"/>
        <v>34</v>
      </c>
      <c r="AJ133" s="5">
        <f t="shared" si="74"/>
        <v>35</v>
      </c>
      <c r="AK133" s="5">
        <f t="shared" si="74"/>
        <v>36</v>
      </c>
      <c r="AL133" s="5">
        <f t="shared" si="74"/>
        <v>37</v>
      </c>
      <c r="AM133" s="5">
        <f t="shared" si="74"/>
        <v>38</v>
      </c>
      <c r="AN133" s="5">
        <f t="shared" si="74"/>
        <v>39</v>
      </c>
      <c r="AO133" s="5">
        <f t="shared" si="74"/>
        <v>40</v>
      </c>
      <c r="AP133" s="5">
        <f t="shared" si="74"/>
        <v>41</v>
      </c>
      <c r="AQ133" s="5">
        <f t="shared" si="74"/>
        <v>42</v>
      </c>
      <c r="AR133" s="5">
        <f t="shared" si="74"/>
        <v>43</v>
      </c>
      <c r="AS133" s="5">
        <f t="shared" si="74"/>
        <v>44</v>
      </c>
      <c r="AT133" s="5">
        <f t="shared" si="74"/>
        <v>45</v>
      </c>
      <c r="AU133" s="5">
        <f t="shared" si="74"/>
        <v>46</v>
      </c>
      <c r="AV133" s="5">
        <f t="shared" si="74"/>
        <v>47</v>
      </c>
      <c r="AW133" s="5">
        <f t="shared" si="74"/>
        <v>48</v>
      </c>
      <c r="AX133" s="5">
        <f t="shared" si="74"/>
        <v>49</v>
      </c>
      <c r="AY133" s="5">
        <f t="shared" si="74"/>
        <v>50</v>
      </c>
      <c r="AZ133" s="5">
        <f t="shared" si="74"/>
        <v>51</v>
      </c>
      <c r="BA133" s="5">
        <f t="shared" si="74"/>
        <v>52</v>
      </c>
      <c r="BB133" s="5">
        <f t="shared" si="74"/>
        <v>53</v>
      </c>
      <c r="BC133" s="5">
        <f t="shared" si="74"/>
        <v>54</v>
      </c>
      <c r="BD133" s="5">
        <f t="shared" si="74"/>
        <v>55</v>
      </c>
      <c r="BE133" s="5">
        <f t="shared" si="74"/>
        <v>56</v>
      </c>
      <c r="BF133" s="5">
        <f t="shared" si="74"/>
        <v>57</v>
      </c>
      <c r="BG133" s="5">
        <f t="shared" si="74"/>
        <v>58</v>
      </c>
      <c r="BH133" s="5">
        <f t="shared" si="74"/>
        <v>59</v>
      </c>
      <c r="BI133" s="5">
        <f t="shared" si="74"/>
        <v>60</v>
      </c>
      <c r="BJ133" s="5">
        <f t="shared" si="74"/>
        <v>61</v>
      </c>
      <c r="BK133" s="5">
        <f t="shared" si="74"/>
        <v>62</v>
      </c>
      <c r="BL133" s="5">
        <f t="shared" si="74"/>
        <v>63</v>
      </c>
      <c r="BM133" s="5">
        <f t="shared" si="74"/>
        <v>64</v>
      </c>
      <c r="BN133" s="5">
        <f t="shared" si="74"/>
        <v>65</v>
      </c>
      <c r="BO133" s="5">
        <f t="shared" si="74"/>
        <v>66</v>
      </c>
      <c r="BP133" s="5">
        <f>BO133+1</f>
        <v>67</v>
      </c>
      <c r="BQ133" s="5">
        <f>BP133+1</f>
        <v>68</v>
      </c>
      <c r="BR133" s="6">
        <f>BQ133+1</f>
        <v>69</v>
      </c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</row>
    <row r="134" spans="1:202" s="11" customFormat="1" ht="19.5" thickBot="1">
      <c r="A134" s="7" t="s">
        <v>105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4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</row>
    <row r="135" spans="2:70" s="12" customFormat="1" ht="12.75">
      <c r="B135" s="13" t="str">
        <f aca="true" t="shared" si="75" ref="B135:AG135">IF(OR(B134="",B134="N",B134="E",B134="NR")," ","NO")</f>
        <v> </v>
      </c>
      <c r="C135" s="13" t="str">
        <f t="shared" si="75"/>
        <v> </v>
      </c>
      <c r="D135" s="13" t="str">
        <f t="shared" si="75"/>
        <v> </v>
      </c>
      <c r="E135" s="13" t="str">
        <f t="shared" si="75"/>
        <v> </v>
      </c>
      <c r="F135" s="13" t="str">
        <f t="shared" si="75"/>
        <v> </v>
      </c>
      <c r="G135" s="13" t="str">
        <f t="shared" si="75"/>
        <v> </v>
      </c>
      <c r="H135" s="13" t="str">
        <f t="shared" si="75"/>
        <v> </v>
      </c>
      <c r="I135" s="13" t="str">
        <f t="shared" si="75"/>
        <v> </v>
      </c>
      <c r="J135" s="13" t="str">
        <f t="shared" si="75"/>
        <v> </v>
      </c>
      <c r="K135" s="13" t="str">
        <f t="shared" si="75"/>
        <v> </v>
      </c>
      <c r="L135" s="13" t="str">
        <f t="shared" si="75"/>
        <v> </v>
      </c>
      <c r="M135" s="13" t="str">
        <f t="shared" si="75"/>
        <v> </v>
      </c>
      <c r="N135" s="13" t="str">
        <f t="shared" si="75"/>
        <v> </v>
      </c>
      <c r="O135" s="13" t="str">
        <f t="shared" si="75"/>
        <v> </v>
      </c>
      <c r="P135" s="13" t="str">
        <f t="shared" si="75"/>
        <v> </v>
      </c>
      <c r="Q135" s="13" t="str">
        <f t="shared" si="75"/>
        <v> </v>
      </c>
      <c r="R135" s="13" t="str">
        <f t="shared" si="75"/>
        <v> </v>
      </c>
      <c r="S135" s="13" t="str">
        <f t="shared" si="75"/>
        <v> </v>
      </c>
      <c r="T135" s="13" t="str">
        <f t="shared" si="75"/>
        <v> </v>
      </c>
      <c r="U135" s="13" t="str">
        <f t="shared" si="75"/>
        <v> </v>
      </c>
      <c r="V135" s="13" t="str">
        <f t="shared" si="75"/>
        <v> </v>
      </c>
      <c r="W135" s="13" t="str">
        <f t="shared" si="75"/>
        <v> </v>
      </c>
      <c r="X135" s="13" t="str">
        <f t="shared" si="75"/>
        <v> </v>
      </c>
      <c r="Y135" s="13" t="str">
        <f t="shared" si="75"/>
        <v> </v>
      </c>
      <c r="Z135" s="13" t="str">
        <f t="shared" si="75"/>
        <v> </v>
      </c>
      <c r="AA135" s="13" t="str">
        <f t="shared" si="75"/>
        <v> </v>
      </c>
      <c r="AB135" s="13" t="str">
        <f t="shared" si="75"/>
        <v> </v>
      </c>
      <c r="AC135" s="13" t="str">
        <f t="shared" si="75"/>
        <v> </v>
      </c>
      <c r="AD135" s="13" t="str">
        <f t="shared" si="75"/>
        <v> </v>
      </c>
      <c r="AE135" s="13" t="str">
        <f t="shared" si="75"/>
        <v> </v>
      </c>
      <c r="AF135" s="13" t="str">
        <f t="shared" si="75"/>
        <v> </v>
      </c>
      <c r="AG135" s="13" t="str">
        <f t="shared" si="75"/>
        <v> </v>
      </c>
      <c r="AH135" s="13" t="str">
        <f aca="true" t="shared" si="76" ref="AH135:BM135">IF(OR(AH134="",AH134="N",AH134="E",AH134="NR")," ","NO")</f>
        <v> </v>
      </c>
      <c r="AI135" s="13" t="str">
        <f t="shared" si="76"/>
        <v> </v>
      </c>
      <c r="AJ135" s="13" t="str">
        <f t="shared" si="76"/>
        <v> </v>
      </c>
      <c r="AK135" s="13" t="str">
        <f t="shared" si="76"/>
        <v> </v>
      </c>
      <c r="AL135" s="13" t="str">
        <f t="shared" si="76"/>
        <v> </v>
      </c>
      <c r="AM135" s="13" t="str">
        <f t="shared" si="76"/>
        <v> </v>
      </c>
      <c r="AN135" s="13" t="str">
        <f t="shared" si="76"/>
        <v> </v>
      </c>
      <c r="AO135" s="13" t="str">
        <f t="shared" si="76"/>
        <v> </v>
      </c>
      <c r="AP135" s="13" t="str">
        <f t="shared" si="76"/>
        <v> </v>
      </c>
      <c r="AQ135" s="13" t="str">
        <f t="shared" si="76"/>
        <v> </v>
      </c>
      <c r="AR135" s="13" t="str">
        <f t="shared" si="76"/>
        <v> </v>
      </c>
      <c r="AS135" s="13" t="str">
        <f t="shared" si="76"/>
        <v> </v>
      </c>
      <c r="AT135" s="13" t="str">
        <f t="shared" si="76"/>
        <v> </v>
      </c>
      <c r="AU135" s="13" t="str">
        <f t="shared" si="76"/>
        <v> </v>
      </c>
      <c r="AV135" s="13" t="str">
        <f t="shared" si="76"/>
        <v> </v>
      </c>
      <c r="AW135" s="13" t="str">
        <f t="shared" si="76"/>
        <v> </v>
      </c>
      <c r="AX135" s="13" t="str">
        <f t="shared" si="76"/>
        <v> </v>
      </c>
      <c r="AY135" s="13" t="str">
        <f t="shared" si="76"/>
        <v> </v>
      </c>
      <c r="AZ135" s="13" t="str">
        <f t="shared" si="76"/>
        <v> </v>
      </c>
      <c r="BA135" s="13" t="str">
        <f t="shared" si="76"/>
        <v> </v>
      </c>
      <c r="BB135" s="13" t="str">
        <f t="shared" si="76"/>
        <v> </v>
      </c>
      <c r="BC135" s="13" t="str">
        <f t="shared" si="76"/>
        <v> </v>
      </c>
      <c r="BD135" s="13" t="str">
        <f t="shared" si="76"/>
        <v> </v>
      </c>
      <c r="BE135" s="13" t="str">
        <f t="shared" si="76"/>
        <v> </v>
      </c>
      <c r="BF135" s="13" t="str">
        <f t="shared" si="76"/>
        <v> </v>
      </c>
      <c r="BG135" s="13" t="str">
        <f t="shared" si="76"/>
        <v> </v>
      </c>
      <c r="BH135" s="13" t="str">
        <f t="shared" si="76"/>
        <v> </v>
      </c>
      <c r="BI135" s="13" t="str">
        <f t="shared" si="76"/>
        <v> </v>
      </c>
      <c r="BJ135" s="13" t="str">
        <f t="shared" si="76"/>
        <v> </v>
      </c>
      <c r="BK135" s="13" t="str">
        <f t="shared" si="76"/>
        <v> </v>
      </c>
      <c r="BL135" s="13" t="str">
        <f t="shared" si="76"/>
        <v> </v>
      </c>
      <c r="BM135" s="13" t="str">
        <f t="shared" si="76"/>
        <v> </v>
      </c>
      <c r="BN135" s="13" t="str">
        <f>IF(OR(BN134="",BN134="N",BN134="E",BN134="NR")," ","NO")</f>
        <v> </v>
      </c>
      <c r="BO135" s="13" t="str">
        <f>IF(OR(BO134="",BO134="N",BO134="E",BO134="NR")," ","NO")</f>
        <v> </v>
      </c>
      <c r="BP135" s="13" t="str">
        <f>IF(OR(BP134="",BP134="N",BP134="E",BP134="NR")," ","NO")</f>
        <v> </v>
      </c>
      <c r="BQ135" s="13" t="str">
        <f>IF(OR(BQ134="",BQ134="N",BQ134="E",BQ134="NR")," ","NO")</f>
        <v> </v>
      </c>
      <c r="BR135" s="13" t="str">
        <f>IF(OR(BR134="",BR134="N",BR134="E",BR134="NR")," ","NO")</f>
        <v> </v>
      </c>
    </row>
    <row r="136" ht="13.5" thickBot="1"/>
    <row r="137" ht="19.5" thickBot="1">
      <c r="A137" s="8" t="s">
        <v>132</v>
      </c>
    </row>
    <row r="138" spans="1:244" s="9" customFormat="1" ht="18.75">
      <c r="A138" s="4" t="s">
        <v>1</v>
      </c>
      <c r="B138" s="5">
        <v>1</v>
      </c>
      <c r="C138" s="5">
        <f>B138+1</f>
        <v>2</v>
      </c>
      <c r="D138" s="5">
        <f aca="true" t="shared" si="77" ref="D138:BO138">C138+1</f>
        <v>3</v>
      </c>
      <c r="E138" s="5">
        <f t="shared" si="77"/>
        <v>4</v>
      </c>
      <c r="F138" s="5">
        <f t="shared" si="77"/>
        <v>5</v>
      </c>
      <c r="G138" s="5">
        <f t="shared" si="77"/>
        <v>6</v>
      </c>
      <c r="H138" s="5">
        <f t="shared" si="77"/>
        <v>7</v>
      </c>
      <c r="I138" s="5">
        <f t="shared" si="77"/>
        <v>8</v>
      </c>
      <c r="J138" s="5">
        <f t="shared" si="77"/>
        <v>9</v>
      </c>
      <c r="K138" s="5">
        <f t="shared" si="77"/>
        <v>10</v>
      </c>
      <c r="L138" s="5">
        <f t="shared" si="77"/>
        <v>11</v>
      </c>
      <c r="M138" s="5">
        <f t="shared" si="77"/>
        <v>12</v>
      </c>
      <c r="N138" s="5">
        <f t="shared" si="77"/>
        <v>13</v>
      </c>
      <c r="O138" s="5">
        <f t="shared" si="77"/>
        <v>14</v>
      </c>
      <c r="P138" s="5">
        <f t="shared" si="77"/>
        <v>15</v>
      </c>
      <c r="Q138" s="5">
        <f t="shared" si="77"/>
        <v>16</v>
      </c>
      <c r="R138" s="5">
        <f t="shared" si="77"/>
        <v>17</v>
      </c>
      <c r="S138" s="5">
        <f t="shared" si="77"/>
        <v>18</v>
      </c>
      <c r="T138" s="5">
        <f t="shared" si="77"/>
        <v>19</v>
      </c>
      <c r="U138" s="5">
        <f t="shared" si="77"/>
        <v>20</v>
      </c>
      <c r="V138" s="5">
        <f t="shared" si="77"/>
        <v>21</v>
      </c>
      <c r="W138" s="5">
        <f t="shared" si="77"/>
        <v>22</v>
      </c>
      <c r="X138" s="5">
        <f t="shared" si="77"/>
        <v>23</v>
      </c>
      <c r="Y138" s="5">
        <f t="shared" si="77"/>
        <v>24</v>
      </c>
      <c r="Z138" s="5">
        <f t="shared" si="77"/>
        <v>25</v>
      </c>
      <c r="AA138" s="5">
        <f t="shared" si="77"/>
        <v>26</v>
      </c>
      <c r="AB138" s="5">
        <f t="shared" si="77"/>
        <v>27</v>
      </c>
      <c r="AC138" s="5">
        <f t="shared" si="77"/>
        <v>28</v>
      </c>
      <c r="AD138" s="5">
        <f t="shared" si="77"/>
        <v>29</v>
      </c>
      <c r="AE138" s="5">
        <f t="shared" si="77"/>
        <v>30</v>
      </c>
      <c r="AF138" s="5">
        <f t="shared" si="77"/>
        <v>31</v>
      </c>
      <c r="AG138" s="5">
        <f t="shared" si="77"/>
        <v>32</v>
      </c>
      <c r="AH138" s="5">
        <f t="shared" si="77"/>
        <v>33</v>
      </c>
      <c r="AI138" s="5">
        <f t="shared" si="77"/>
        <v>34</v>
      </c>
      <c r="AJ138" s="5">
        <f t="shared" si="77"/>
        <v>35</v>
      </c>
      <c r="AK138" s="5">
        <f t="shared" si="77"/>
        <v>36</v>
      </c>
      <c r="AL138" s="5">
        <f t="shared" si="77"/>
        <v>37</v>
      </c>
      <c r="AM138" s="5">
        <f t="shared" si="77"/>
        <v>38</v>
      </c>
      <c r="AN138" s="5">
        <f t="shared" si="77"/>
        <v>39</v>
      </c>
      <c r="AO138" s="5">
        <f t="shared" si="77"/>
        <v>40</v>
      </c>
      <c r="AP138" s="5">
        <f t="shared" si="77"/>
        <v>41</v>
      </c>
      <c r="AQ138" s="5">
        <f t="shared" si="77"/>
        <v>42</v>
      </c>
      <c r="AR138" s="5">
        <f t="shared" si="77"/>
        <v>43</v>
      </c>
      <c r="AS138" s="5">
        <f t="shared" si="77"/>
        <v>44</v>
      </c>
      <c r="AT138" s="5">
        <f t="shared" si="77"/>
        <v>45</v>
      </c>
      <c r="AU138" s="5">
        <f t="shared" si="77"/>
        <v>46</v>
      </c>
      <c r="AV138" s="5">
        <f t="shared" si="77"/>
        <v>47</v>
      </c>
      <c r="AW138" s="5">
        <f t="shared" si="77"/>
        <v>48</v>
      </c>
      <c r="AX138" s="5">
        <f t="shared" si="77"/>
        <v>49</v>
      </c>
      <c r="AY138" s="5">
        <f t="shared" si="77"/>
        <v>50</v>
      </c>
      <c r="AZ138" s="5">
        <f t="shared" si="77"/>
        <v>51</v>
      </c>
      <c r="BA138" s="5">
        <f t="shared" si="77"/>
        <v>52</v>
      </c>
      <c r="BB138" s="5">
        <f t="shared" si="77"/>
        <v>53</v>
      </c>
      <c r="BC138" s="5">
        <f t="shared" si="77"/>
        <v>54</v>
      </c>
      <c r="BD138" s="5">
        <f t="shared" si="77"/>
        <v>55</v>
      </c>
      <c r="BE138" s="5">
        <f t="shared" si="77"/>
        <v>56</v>
      </c>
      <c r="BF138" s="5">
        <f t="shared" si="77"/>
        <v>57</v>
      </c>
      <c r="BG138" s="5">
        <f t="shared" si="77"/>
        <v>58</v>
      </c>
      <c r="BH138" s="5">
        <f t="shared" si="77"/>
        <v>59</v>
      </c>
      <c r="BI138" s="5">
        <f t="shared" si="77"/>
        <v>60</v>
      </c>
      <c r="BJ138" s="5">
        <f t="shared" si="77"/>
        <v>61</v>
      </c>
      <c r="BK138" s="5">
        <f t="shared" si="77"/>
        <v>62</v>
      </c>
      <c r="BL138" s="5">
        <f t="shared" si="77"/>
        <v>63</v>
      </c>
      <c r="BM138" s="5">
        <f t="shared" si="77"/>
        <v>64</v>
      </c>
      <c r="BN138" s="5">
        <f t="shared" si="77"/>
        <v>65</v>
      </c>
      <c r="BO138" s="5">
        <f t="shared" si="77"/>
        <v>66</v>
      </c>
      <c r="BP138" s="5">
        <f>BO138+1</f>
        <v>67</v>
      </c>
      <c r="BQ138" s="5">
        <f>BP138+1</f>
        <v>68</v>
      </c>
      <c r="BR138" s="6">
        <f>BQ138+1</f>
        <v>69</v>
      </c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</row>
    <row r="139" spans="1:202" s="11" customFormat="1" ht="19.5" thickBot="1">
      <c r="A139" s="7" t="s">
        <v>105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4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</row>
    <row r="140" spans="2:70" s="12" customFormat="1" ht="12.75">
      <c r="B140" s="13" t="str">
        <f aca="true" t="shared" si="78" ref="B140:AG140">IF(OR(B139="",B139="N",B139="E",B139="NR")," ","NO")</f>
        <v> </v>
      </c>
      <c r="C140" s="13" t="str">
        <f t="shared" si="78"/>
        <v> </v>
      </c>
      <c r="D140" s="13" t="str">
        <f t="shared" si="78"/>
        <v> </v>
      </c>
      <c r="E140" s="13" t="str">
        <f t="shared" si="78"/>
        <v> </v>
      </c>
      <c r="F140" s="13" t="str">
        <f t="shared" si="78"/>
        <v> </v>
      </c>
      <c r="G140" s="13" t="str">
        <f t="shared" si="78"/>
        <v> </v>
      </c>
      <c r="H140" s="13" t="str">
        <f t="shared" si="78"/>
        <v> </v>
      </c>
      <c r="I140" s="13" t="str">
        <f t="shared" si="78"/>
        <v> </v>
      </c>
      <c r="J140" s="13" t="str">
        <f t="shared" si="78"/>
        <v> </v>
      </c>
      <c r="K140" s="13" t="str">
        <f t="shared" si="78"/>
        <v> </v>
      </c>
      <c r="L140" s="13" t="str">
        <f t="shared" si="78"/>
        <v> </v>
      </c>
      <c r="M140" s="13" t="str">
        <f t="shared" si="78"/>
        <v> </v>
      </c>
      <c r="N140" s="13" t="str">
        <f t="shared" si="78"/>
        <v> </v>
      </c>
      <c r="O140" s="13" t="str">
        <f t="shared" si="78"/>
        <v> </v>
      </c>
      <c r="P140" s="13" t="str">
        <f t="shared" si="78"/>
        <v> </v>
      </c>
      <c r="Q140" s="13" t="str">
        <f t="shared" si="78"/>
        <v> </v>
      </c>
      <c r="R140" s="13" t="str">
        <f t="shared" si="78"/>
        <v> </v>
      </c>
      <c r="S140" s="13" t="str">
        <f t="shared" si="78"/>
        <v> </v>
      </c>
      <c r="T140" s="13" t="str">
        <f t="shared" si="78"/>
        <v> </v>
      </c>
      <c r="U140" s="13" t="str">
        <f t="shared" si="78"/>
        <v> </v>
      </c>
      <c r="V140" s="13" t="str">
        <f t="shared" si="78"/>
        <v> </v>
      </c>
      <c r="W140" s="13" t="str">
        <f t="shared" si="78"/>
        <v> </v>
      </c>
      <c r="X140" s="13" t="str">
        <f t="shared" si="78"/>
        <v> </v>
      </c>
      <c r="Y140" s="13" t="str">
        <f t="shared" si="78"/>
        <v> </v>
      </c>
      <c r="Z140" s="13" t="str">
        <f t="shared" si="78"/>
        <v> </v>
      </c>
      <c r="AA140" s="13" t="str">
        <f t="shared" si="78"/>
        <v> </v>
      </c>
      <c r="AB140" s="13" t="str">
        <f t="shared" si="78"/>
        <v> </v>
      </c>
      <c r="AC140" s="13" t="str">
        <f t="shared" si="78"/>
        <v> </v>
      </c>
      <c r="AD140" s="13" t="str">
        <f t="shared" si="78"/>
        <v> </v>
      </c>
      <c r="AE140" s="13" t="str">
        <f t="shared" si="78"/>
        <v> </v>
      </c>
      <c r="AF140" s="13" t="str">
        <f t="shared" si="78"/>
        <v> </v>
      </c>
      <c r="AG140" s="13" t="str">
        <f t="shared" si="78"/>
        <v> </v>
      </c>
      <c r="AH140" s="13" t="str">
        <f aca="true" t="shared" si="79" ref="AH140:BM140">IF(OR(AH139="",AH139="N",AH139="E",AH139="NR")," ","NO")</f>
        <v> </v>
      </c>
      <c r="AI140" s="13" t="str">
        <f t="shared" si="79"/>
        <v> </v>
      </c>
      <c r="AJ140" s="13" t="str">
        <f t="shared" si="79"/>
        <v> </v>
      </c>
      <c r="AK140" s="13" t="str">
        <f t="shared" si="79"/>
        <v> </v>
      </c>
      <c r="AL140" s="13" t="str">
        <f t="shared" si="79"/>
        <v> </v>
      </c>
      <c r="AM140" s="13" t="str">
        <f t="shared" si="79"/>
        <v> </v>
      </c>
      <c r="AN140" s="13" t="str">
        <f t="shared" si="79"/>
        <v> </v>
      </c>
      <c r="AO140" s="13" t="str">
        <f t="shared" si="79"/>
        <v> </v>
      </c>
      <c r="AP140" s="13" t="str">
        <f t="shared" si="79"/>
        <v> </v>
      </c>
      <c r="AQ140" s="13" t="str">
        <f t="shared" si="79"/>
        <v> </v>
      </c>
      <c r="AR140" s="13" t="str">
        <f t="shared" si="79"/>
        <v> </v>
      </c>
      <c r="AS140" s="13" t="str">
        <f t="shared" si="79"/>
        <v> </v>
      </c>
      <c r="AT140" s="13" t="str">
        <f t="shared" si="79"/>
        <v> </v>
      </c>
      <c r="AU140" s="13" t="str">
        <f t="shared" si="79"/>
        <v> </v>
      </c>
      <c r="AV140" s="13" t="str">
        <f t="shared" si="79"/>
        <v> </v>
      </c>
      <c r="AW140" s="13" t="str">
        <f t="shared" si="79"/>
        <v> </v>
      </c>
      <c r="AX140" s="13" t="str">
        <f t="shared" si="79"/>
        <v> </v>
      </c>
      <c r="AY140" s="13" t="str">
        <f t="shared" si="79"/>
        <v> </v>
      </c>
      <c r="AZ140" s="13" t="str">
        <f t="shared" si="79"/>
        <v> </v>
      </c>
      <c r="BA140" s="13" t="str">
        <f t="shared" si="79"/>
        <v> </v>
      </c>
      <c r="BB140" s="13" t="str">
        <f t="shared" si="79"/>
        <v> </v>
      </c>
      <c r="BC140" s="13" t="str">
        <f t="shared" si="79"/>
        <v> </v>
      </c>
      <c r="BD140" s="13" t="str">
        <f t="shared" si="79"/>
        <v> </v>
      </c>
      <c r="BE140" s="13" t="str">
        <f t="shared" si="79"/>
        <v> </v>
      </c>
      <c r="BF140" s="13" t="str">
        <f t="shared" si="79"/>
        <v> </v>
      </c>
      <c r="BG140" s="13" t="str">
        <f t="shared" si="79"/>
        <v> </v>
      </c>
      <c r="BH140" s="13" t="str">
        <f t="shared" si="79"/>
        <v> </v>
      </c>
      <c r="BI140" s="13" t="str">
        <f t="shared" si="79"/>
        <v> </v>
      </c>
      <c r="BJ140" s="13" t="str">
        <f t="shared" si="79"/>
        <v> </v>
      </c>
      <c r="BK140" s="13" t="str">
        <f t="shared" si="79"/>
        <v> </v>
      </c>
      <c r="BL140" s="13" t="str">
        <f t="shared" si="79"/>
        <v> </v>
      </c>
      <c r="BM140" s="13" t="str">
        <f t="shared" si="79"/>
        <v> </v>
      </c>
      <c r="BN140" s="13" t="str">
        <f>IF(OR(BN139="",BN139="N",BN139="E",BN139="NR")," ","NO")</f>
        <v> </v>
      </c>
      <c r="BO140" s="13" t="str">
        <f>IF(OR(BO139="",BO139="N",BO139="E",BO139="NR")," ","NO")</f>
        <v> </v>
      </c>
      <c r="BP140" s="13" t="str">
        <f>IF(OR(BP139="",BP139="N",BP139="E",BP139="NR")," ","NO")</f>
        <v> </v>
      </c>
      <c r="BQ140" s="13" t="str">
        <f>IF(OR(BQ139="",BQ139="N",BQ139="E",BQ139="NR")," ","NO")</f>
        <v> </v>
      </c>
      <c r="BR140" s="13" t="str">
        <f>IF(OR(BR139="",BR139="N",BR139="E",BR139="NR")," ","NO")</f>
        <v> </v>
      </c>
    </row>
    <row r="141" spans="2:70" s="12" customFormat="1" ht="13.5" thickBot="1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</row>
    <row r="142" ht="19.5" thickBot="1">
      <c r="A142" s="8" t="s">
        <v>133</v>
      </c>
    </row>
    <row r="143" spans="1:244" s="9" customFormat="1" ht="18.75">
      <c r="A143" s="4" t="s">
        <v>1</v>
      </c>
      <c r="B143" s="5">
        <v>1</v>
      </c>
      <c r="C143" s="5">
        <f>B143+1</f>
        <v>2</v>
      </c>
      <c r="D143" s="5">
        <f aca="true" t="shared" si="80" ref="D143:BO143">C143+1</f>
        <v>3</v>
      </c>
      <c r="E143" s="5">
        <f t="shared" si="80"/>
        <v>4</v>
      </c>
      <c r="F143" s="5">
        <f t="shared" si="80"/>
        <v>5</v>
      </c>
      <c r="G143" s="5">
        <f t="shared" si="80"/>
        <v>6</v>
      </c>
      <c r="H143" s="5">
        <f t="shared" si="80"/>
        <v>7</v>
      </c>
      <c r="I143" s="5">
        <f t="shared" si="80"/>
        <v>8</v>
      </c>
      <c r="J143" s="5">
        <f t="shared" si="80"/>
        <v>9</v>
      </c>
      <c r="K143" s="5">
        <f t="shared" si="80"/>
        <v>10</v>
      </c>
      <c r="L143" s="5">
        <f t="shared" si="80"/>
        <v>11</v>
      </c>
      <c r="M143" s="5">
        <f t="shared" si="80"/>
        <v>12</v>
      </c>
      <c r="N143" s="5">
        <f t="shared" si="80"/>
        <v>13</v>
      </c>
      <c r="O143" s="5">
        <f t="shared" si="80"/>
        <v>14</v>
      </c>
      <c r="P143" s="5">
        <f t="shared" si="80"/>
        <v>15</v>
      </c>
      <c r="Q143" s="5">
        <f t="shared" si="80"/>
        <v>16</v>
      </c>
      <c r="R143" s="5">
        <f t="shared" si="80"/>
        <v>17</v>
      </c>
      <c r="S143" s="5">
        <f t="shared" si="80"/>
        <v>18</v>
      </c>
      <c r="T143" s="5">
        <f t="shared" si="80"/>
        <v>19</v>
      </c>
      <c r="U143" s="5">
        <f t="shared" si="80"/>
        <v>20</v>
      </c>
      <c r="V143" s="5">
        <f t="shared" si="80"/>
        <v>21</v>
      </c>
      <c r="W143" s="5">
        <f t="shared" si="80"/>
        <v>22</v>
      </c>
      <c r="X143" s="5">
        <f t="shared" si="80"/>
        <v>23</v>
      </c>
      <c r="Y143" s="5">
        <f t="shared" si="80"/>
        <v>24</v>
      </c>
      <c r="Z143" s="5">
        <f t="shared" si="80"/>
        <v>25</v>
      </c>
      <c r="AA143" s="5">
        <f t="shared" si="80"/>
        <v>26</v>
      </c>
      <c r="AB143" s="5">
        <f t="shared" si="80"/>
        <v>27</v>
      </c>
      <c r="AC143" s="5">
        <f t="shared" si="80"/>
        <v>28</v>
      </c>
      <c r="AD143" s="5">
        <f t="shared" si="80"/>
        <v>29</v>
      </c>
      <c r="AE143" s="5">
        <f t="shared" si="80"/>
        <v>30</v>
      </c>
      <c r="AF143" s="5">
        <f t="shared" si="80"/>
        <v>31</v>
      </c>
      <c r="AG143" s="5">
        <f t="shared" si="80"/>
        <v>32</v>
      </c>
      <c r="AH143" s="5">
        <f t="shared" si="80"/>
        <v>33</v>
      </c>
      <c r="AI143" s="5">
        <f t="shared" si="80"/>
        <v>34</v>
      </c>
      <c r="AJ143" s="5">
        <f t="shared" si="80"/>
        <v>35</v>
      </c>
      <c r="AK143" s="5">
        <f t="shared" si="80"/>
        <v>36</v>
      </c>
      <c r="AL143" s="5">
        <f t="shared" si="80"/>
        <v>37</v>
      </c>
      <c r="AM143" s="5">
        <f t="shared" si="80"/>
        <v>38</v>
      </c>
      <c r="AN143" s="5">
        <f t="shared" si="80"/>
        <v>39</v>
      </c>
      <c r="AO143" s="5">
        <f t="shared" si="80"/>
        <v>40</v>
      </c>
      <c r="AP143" s="5">
        <f t="shared" si="80"/>
        <v>41</v>
      </c>
      <c r="AQ143" s="5">
        <f t="shared" si="80"/>
        <v>42</v>
      </c>
      <c r="AR143" s="5">
        <f t="shared" si="80"/>
        <v>43</v>
      </c>
      <c r="AS143" s="5">
        <f t="shared" si="80"/>
        <v>44</v>
      </c>
      <c r="AT143" s="5">
        <f t="shared" si="80"/>
        <v>45</v>
      </c>
      <c r="AU143" s="5">
        <f t="shared" si="80"/>
        <v>46</v>
      </c>
      <c r="AV143" s="5">
        <f t="shared" si="80"/>
        <v>47</v>
      </c>
      <c r="AW143" s="5">
        <f t="shared" si="80"/>
        <v>48</v>
      </c>
      <c r="AX143" s="5">
        <f t="shared" si="80"/>
        <v>49</v>
      </c>
      <c r="AY143" s="5">
        <f t="shared" si="80"/>
        <v>50</v>
      </c>
      <c r="AZ143" s="5">
        <f t="shared" si="80"/>
        <v>51</v>
      </c>
      <c r="BA143" s="5">
        <f t="shared" si="80"/>
        <v>52</v>
      </c>
      <c r="BB143" s="5">
        <f t="shared" si="80"/>
        <v>53</v>
      </c>
      <c r="BC143" s="5">
        <f t="shared" si="80"/>
        <v>54</v>
      </c>
      <c r="BD143" s="5">
        <f t="shared" si="80"/>
        <v>55</v>
      </c>
      <c r="BE143" s="5">
        <f t="shared" si="80"/>
        <v>56</v>
      </c>
      <c r="BF143" s="5">
        <f t="shared" si="80"/>
        <v>57</v>
      </c>
      <c r="BG143" s="5">
        <f t="shared" si="80"/>
        <v>58</v>
      </c>
      <c r="BH143" s="5">
        <f t="shared" si="80"/>
        <v>59</v>
      </c>
      <c r="BI143" s="5">
        <f t="shared" si="80"/>
        <v>60</v>
      </c>
      <c r="BJ143" s="5">
        <f t="shared" si="80"/>
        <v>61</v>
      </c>
      <c r="BK143" s="5">
        <f t="shared" si="80"/>
        <v>62</v>
      </c>
      <c r="BL143" s="5">
        <f t="shared" si="80"/>
        <v>63</v>
      </c>
      <c r="BM143" s="5">
        <f t="shared" si="80"/>
        <v>64</v>
      </c>
      <c r="BN143" s="5">
        <f t="shared" si="80"/>
        <v>65</v>
      </c>
      <c r="BO143" s="5">
        <f t="shared" si="80"/>
        <v>66</v>
      </c>
      <c r="BP143" s="5">
        <f>BO143+1</f>
        <v>67</v>
      </c>
      <c r="BQ143" s="5">
        <f>BP143+1</f>
        <v>68</v>
      </c>
      <c r="BR143" s="6">
        <f>BQ143+1</f>
        <v>69</v>
      </c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</row>
    <row r="144" spans="1:202" s="11" customFormat="1" ht="19.5" thickBot="1">
      <c r="A144" s="7" t="s">
        <v>105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4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</row>
    <row r="145" spans="2:70" s="12" customFormat="1" ht="12.75">
      <c r="B145" s="13" t="str">
        <f aca="true" t="shared" si="81" ref="B145:AG145">IF(OR(B144="",B144="N",B144="E",B144="NR")," ","NO")</f>
        <v> </v>
      </c>
      <c r="C145" s="13" t="str">
        <f t="shared" si="81"/>
        <v> </v>
      </c>
      <c r="D145" s="13" t="str">
        <f t="shared" si="81"/>
        <v> </v>
      </c>
      <c r="E145" s="13" t="str">
        <f t="shared" si="81"/>
        <v> </v>
      </c>
      <c r="F145" s="13" t="str">
        <f t="shared" si="81"/>
        <v> </v>
      </c>
      <c r="G145" s="13" t="str">
        <f t="shared" si="81"/>
        <v> </v>
      </c>
      <c r="H145" s="13" t="str">
        <f t="shared" si="81"/>
        <v> </v>
      </c>
      <c r="I145" s="13" t="str">
        <f t="shared" si="81"/>
        <v> </v>
      </c>
      <c r="J145" s="13" t="str">
        <f t="shared" si="81"/>
        <v> </v>
      </c>
      <c r="K145" s="13" t="str">
        <f t="shared" si="81"/>
        <v> </v>
      </c>
      <c r="L145" s="13" t="str">
        <f t="shared" si="81"/>
        <v> </v>
      </c>
      <c r="M145" s="13" t="str">
        <f t="shared" si="81"/>
        <v> </v>
      </c>
      <c r="N145" s="13" t="str">
        <f t="shared" si="81"/>
        <v> </v>
      </c>
      <c r="O145" s="13" t="str">
        <f t="shared" si="81"/>
        <v> </v>
      </c>
      <c r="P145" s="13" t="str">
        <f t="shared" si="81"/>
        <v> </v>
      </c>
      <c r="Q145" s="13" t="str">
        <f t="shared" si="81"/>
        <v> </v>
      </c>
      <c r="R145" s="13" t="str">
        <f t="shared" si="81"/>
        <v> </v>
      </c>
      <c r="S145" s="13" t="str">
        <f t="shared" si="81"/>
        <v> </v>
      </c>
      <c r="T145" s="13" t="str">
        <f t="shared" si="81"/>
        <v> </v>
      </c>
      <c r="U145" s="13" t="str">
        <f t="shared" si="81"/>
        <v> </v>
      </c>
      <c r="V145" s="13" t="str">
        <f t="shared" si="81"/>
        <v> </v>
      </c>
      <c r="W145" s="13" t="str">
        <f t="shared" si="81"/>
        <v> </v>
      </c>
      <c r="X145" s="13" t="str">
        <f t="shared" si="81"/>
        <v> </v>
      </c>
      <c r="Y145" s="13" t="str">
        <f t="shared" si="81"/>
        <v> </v>
      </c>
      <c r="Z145" s="13" t="str">
        <f t="shared" si="81"/>
        <v> </v>
      </c>
      <c r="AA145" s="13" t="str">
        <f t="shared" si="81"/>
        <v> </v>
      </c>
      <c r="AB145" s="13" t="str">
        <f t="shared" si="81"/>
        <v> </v>
      </c>
      <c r="AC145" s="13" t="str">
        <f t="shared" si="81"/>
        <v> </v>
      </c>
      <c r="AD145" s="13" t="str">
        <f t="shared" si="81"/>
        <v> </v>
      </c>
      <c r="AE145" s="13" t="str">
        <f t="shared" si="81"/>
        <v> </v>
      </c>
      <c r="AF145" s="13" t="str">
        <f t="shared" si="81"/>
        <v> </v>
      </c>
      <c r="AG145" s="13" t="str">
        <f t="shared" si="81"/>
        <v> </v>
      </c>
      <c r="AH145" s="13" t="str">
        <f aca="true" t="shared" si="82" ref="AH145:BM145">IF(OR(AH144="",AH144="N",AH144="E",AH144="NR")," ","NO")</f>
        <v> </v>
      </c>
      <c r="AI145" s="13" t="str">
        <f t="shared" si="82"/>
        <v> </v>
      </c>
      <c r="AJ145" s="13" t="str">
        <f t="shared" si="82"/>
        <v> </v>
      </c>
      <c r="AK145" s="13" t="str">
        <f t="shared" si="82"/>
        <v> </v>
      </c>
      <c r="AL145" s="13" t="str">
        <f t="shared" si="82"/>
        <v> </v>
      </c>
      <c r="AM145" s="13" t="str">
        <f t="shared" si="82"/>
        <v> </v>
      </c>
      <c r="AN145" s="13" t="str">
        <f t="shared" si="82"/>
        <v> </v>
      </c>
      <c r="AO145" s="13" t="str">
        <f t="shared" si="82"/>
        <v> </v>
      </c>
      <c r="AP145" s="13" t="str">
        <f t="shared" si="82"/>
        <v> </v>
      </c>
      <c r="AQ145" s="13" t="str">
        <f t="shared" si="82"/>
        <v> </v>
      </c>
      <c r="AR145" s="13" t="str">
        <f t="shared" si="82"/>
        <v> </v>
      </c>
      <c r="AS145" s="13" t="str">
        <f t="shared" si="82"/>
        <v> </v>
      </c>
      <c r="AT145" s="13" t="str">
        <f t="shared" si="82"/>
        <v> </v>
      </c>
      <c r="AU145" s="13" t="str">
        <f t="shared" si="82"/>
        <v> </v>
      </c>
      <c r="AV145" s="13" t="str">
        <f t="shared" si="82"/>
        <v> </v>
      </c>
      <c r="AW145" s="13" t="str">
        <f t="shared" si="82"/>
        <v> </v>
      </c>
      <c r="AX145" s="13" t="str">
        <f t="shared" si="82"/>
        <v> </v>
      </c>
      <c r="AY145" s="13" t="str">
        <f t="shared" si="82"/>
        <v> </v>
      </c>
      <c r="AZ145" s="13" t="str">
        <f t="shared" si="82"/>
        <v> </v>
      </c>
      <c r="BA145" s="13" t="str">
        <f t="shared" si="82"/>
        <v> </v>
      </c>
      <c r="BB145" s="13" t="str">
        <f t="shared" si="82"/>
        <v> </v>
      </c>
      <c r="BC145" s="13" t="str">
        <f t="shared" si="82"/>
        <v> </v>
      </c>
      <c r="BD145" s="13" t="str">
        <f t="shared" si="82"/>
        <v> </v>
      </c>
      <c r="BE145" s="13" t="str">
        <f t="shared" si="82"/>
        <v> </v>
      </c>
      <c r="BF145" s="13" t="str">
        <f t="shared" si="82"/>
        <v> </v>
      </c>
      <c r="BG145" s="13" t="str">
        <f t="shared" si="82"/>
        <v> </v>
      </c>
      <c r="BH145" s="13" t="str">
        <f t="shared" si="82"/>
        <v> </v>
      </c>
      <c r="BI145" s="13" t="str">
        <f t="shared" si="82"/>
        <v> </v>
      </c>
      <c r="BJ145" s="13" t="str">
        <f t="shared" si="82"/>
        <v> </v>
      </c>
      <c r="BK145" s="13" t="str">
        <f t="shared" si="82"/>
        <v> </v>
      </c>
      <c r="BL145" s="13" t="str">
        <f t="shared" si="82"/>
        <v> </v>
      </c>
      <c r="BM145" s="13" t="str">
        <f t="shared" si="82"/>
        <v> </v>
      </c>
      <c r="BN145" s="13" t="str">
        <f>IF(OR(BN144="",BN144="N",BN144="E",BN144="NR")," ","NO")</f>
        <v> </v>
      </c>
      <c r="BO145" s="13" t="str">
        <f>IF(OR(BO144="",BO144="N",BO144="E",BO144="NR")," ","NO")</f>
        <v> </v>
      </c>
      <c r="BP145" s="13" t="str">
        <f>IF(OR(BP144="",BP144="N",BP144="E",BP144="NR")," ","NO")</f>
        <v> </v>
      </c>
      <c r="BQ145" s="13" t="str">
        <f>IF(OR(BQ144="",BQ144="N",BQ144="E",BQ144="NR")," ","NO")</f>
        <v> </v>
      </c>
      <c r="BR145" s="13" t="str">
        <f>IF(OR(BR144="",BR144="N",BR144="E",BR144="NR")," ","NO")</f>
        <v> </v>
      </c>
    </row>
    <row r="146" ht="13.5" thickBot="1"/>
    <row r="147" ht="19.5" thickBot="1">
      <c r="A147" s="8" t="s">
        <v>134</v>
      </c>
    </row>
    <row r="148" spans="1:244" s="9" customFormat="1" ht="18.75">
      <c r="A148" s="4" t="s">
        <v>1</v>
      </c>
      <c r="B148" s="5">
        <v>1</v>
      </c>
      <c r="C148" s="5">
        <f>B148+1</f>
        <v>2</v>
      </c>
      <c r="D148" s="5">
        <f aca="true" t="shared" si="83" ref="D148:BO148">C148+1</f>
        <v>3</v>
      </c>
      <c r="E148" s="5">
        <f t="shared" si="83"/>
        <v>4</v>
      </c>
      <c r="F148" s="5">
        <f t="shared" si="83"/>
        <v>5</v>
      </c>
      <c r="G148" s="5">
        <f t="shared" si="83"/>
        <v>6</v>
      </c>
      <c r="H148" s="5">
        <f t="shared" si="83"/>
        <v>7</v>
      </c>
      <c r="I148" s="5">
        <f t="shared" si="83"/>
        <v>8</v>
      </c>
      <c r="J148" s="5">
        <f t="shared" si="83"/>
        <v>9</v>
      </c>
      <c r="K148" s="5">
        <f t="shared" si="83"/>
        <v>10</v>
      </c>
      <c r="L148" s="5">
        <f t="shared" si="83"/>
        <v>11</v>
      </c>
      <c r="M148" s="5">
        <f t="shared" si="83"/>
        <v>12</v>
      </c>
      <c r="N148" s="5">
        <f t="shared" si="83"/>
        <v>13</v>
      </c>
      <c r="O148" s="5">
        <f t="shared" si="83"/>
        <v>14</v>
      </c>
      <c r="P148" s="5">
        <f t="shared" si="83"/>
        <v>15</v>
      </c>
      <c r="Q148" s="5">
        <f t="shared" si="83"/>
        <v>16</v>
      </c>
      <c r="R148" s="5">
        <f t="shared" si="83"/>
        <v>17</v>
      </c>
      <c r="S148" s="5">
        <f t="shared" si="83"/>
        <v>18</v>
      </c>
      <c r="T148" s="5">
        <f t="shared" si="83"/>
        <v>19</v>
      </c>
      <c r="U148" s="5">
        <f t="shared" si="83"/>
        <v>20</v>
      </c>
      <c r="V148" s="5">
        <f t="shared" si="83"/>
        <v>21</v>
      </c>
      <c r="W148" s="5">
        <f t="shared" si="83"/>
        <v>22</v>
      </c>
      <c r="X148" s="5">
        <f t="shared" si="83"/>
        <v>23</v>
      </c>
      <c r="Y148" s="5">
        <f t="shared" si="83"/>
        <v>24</v>
      </c>
      <c r="Z148" s="5">
        <f t="shared" si="83"/>
        <v>25</v>
      </c>
      <c r="AA148" s="5">
        <f t="shared" si="83"/>
        <v>26</v>
      </c>
      <c r="AB148" s="5">
        <f t="shared" si="83"/>
        <v>27</v>
      </c>
      <c r="AC148" s="5">
        <f t="shared" si="83"/>
        <v>28</v>
      </c>
      <c r="AD148" s="5">
        <f t="shared" si="83"/>
        <v>29</v>
      </c>
      <c r="AE148" s="5">
        <f t="shared" si="83"/>
        <v>30</v>
      </c>
      <c r="AF148" s="5">
        <f t="shared" si="83"/>
        <v>31</v>
      </c>
      <c r="AG148" s="5">
        <f t="shared" si="83"/>
        <v>32</v>
      </c>
      <c r="AH148" s="5">
        <f t="shared" si="83"/>
        <v>33</v>
      </c>
      <c r="AI148" s="5">
        <f t="shared" si="83"/>
        <v>34</v>
      </c>
      <c r="AJ148" s="5">
        <f t="shared" si="83"/>
        <v>35</v>
      </c>
      <c r="AK148" s="5">
        <f t="shared" si="83"/>
        <v>36</v>
      </c>
      <c r="AL148" s="5">
        <f t="shared" si="83"/>
        <v>37</v>
      </c>
      <c r="AM148" s="5">
        <f t="shared" si="83"/>
        <v>38</v>
      </c>
      <c r="AN148" s="5">
        <f t="shared" si="83"/>
        <v>39</v>
      </c>
      <c r="AO148" s="5">
        <f t="shared" si="83"/>
        <v>40</v>
      </c>
      <c r="AP148" s="5">
        <f t="shared" si="83"/>
        <v>41</v>
      </c>
      <c r="AQ148" s="5">
        <f t="shared" si="83"/>
        <v>42</v>
      </c>
      <c r="AR148" s="5">
        <f t="shared" si="83"/>
        <v>43</v>
      </c>
      <c r="AS148" s="5">
        <f t="shared" si="83"/>
        <v>44</v>
      </c>
      <c r="AT148" s="5">
        <f t="shared" si="83"/>
        <v>45</v>
      </c>
      <c r="AU148" s="5">
        <f t="shared" si="83"/>
        <v>46</v>
      </c>
      <c r="AV148" s="5">
        <f t="shared" si="83"/>
        <v>47</v>
      </c>
      <c r="AW148" s="5">
        <f t="shared" si="83"/>
        <v>48</v>
      </c>
      <c r="AX148" s="5">
        <f t="shared" si="83"/>
        <v>49</v>
      </c>
      <c r="AY148" s="5">
        <f t="shared" si="83"/>
        <v>50</v>
      </c>
      <c r="AZ148" s="5">
        <f t="shared" si="83"/>
        <v>51</v>
      </c>
      <c r="BA148" s="5">
        <f t="shared" si="83"/>
        <v>52</v>
      </c>
      <c r="BB148" s="5">
        <f t="shared" si="83"/>
        <v>53</v>
      </c>
      <c r="BC148" s="5">
        <f t="shared" si="83"/>
        <v>54</v>
      </c>
      <c r="BD148" s="5">
        <f t="shared" si="83"/>
        <v>55</v>
      </c>
      <c r="BE148" s="5">
        <f t="shared" si="83"/>
        <v>56</v>
      </c>
      <c r="BF148" s="5">
        <f t="shared" si="83"/>
        <v>57</v>
      </c>
      <c r="BG148" s="5">
        <f t="shared" si="83"/>
        <v>58</v>
      </c>
      <c r="BH148" s="5">
        <f t="shared" si="83"/>
        <v>59</v>
      </c>
      <c r="BI148" s="5">
        <f t="shared" si="83"/>
        <v>60</v>
      </c>
      <c r="BJ148" s="5">
        <f t="shared" si="83"/>
        <v>61</v>
      </c>
      <c r="BK148" s="5">
        <f t="shared" si="83"/>
        <v>62</v>
      </c>
      <c r="BL148" s="5">
        <f t="shared" si="83"/>
        <v>63</v>
      </c>
      <c r="BM148" s="5">
        <f t="shared" si="83"/>
        <v>64</v>
      </c>
      <c r="BN148" s="5">
        <f t="shared" si="83"/>
        <v>65</v>
      </c>
      <c r="BO148" s="5">
        <f t="shared" si="83"/>
        <v>66</v>
      </c>
      <c r="BP148" s="5">
        <f>BO148+1</f>
        <v>67</v>
      </c>
      <c r="BQ148" s="5">
        <f>BP148+1</f>
        <v>68</v>
      </c>
      <c r="BR148" s="6">
        <f>BQ148+1</f>
        <v>69</v>
      </c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</row>
    <row r="149" spans="1:202" s="11" customFormat="1" ht="19.5" thickBot="1">
      <c r="A149" s="7" t="s">
        <v>105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4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</row>
    <row r="150" spans="2:70" s="12" customFormat="1" ht="12.75">
      <c r="B150" s="13" t="str">
        <f aca="true" t="shared" si="84" ref="B150:AG150">IF(OR(B149="",B149="N",B149="E",B149="NR")," ","NO")</f>
        <v> </v>
      </c>
      <c r="C150" s="13" t="str">
        <f t="shared" si="84"/>
        <v> </v>
      </c>
      <c r="D150" s="13" t="str">
        <f t="shared" si="84"/>
        <v> </v>
      </c>
      <c r="E150" s="13" t="str">
        <f t="shared" si="84"/>
        <v> </v>
      </c>
      <c r="F150" s="13" t="str">
        <f t="shared" si="84"/>
        <v> </v>
      </c>
      <c r="G150" s="13" t="str">
        <f t="shared" si="84"/>
        <v> </v>
      </c>
      <c r="H150" s="13" t="str">
        <f t="shared" si="84"/>
        <v> </v>
      </c>
      <c r="I150" s="13" t="str">
        <f t="shared" si="84"/>
        <v> </v>
      </c>
      <c r="J150" s="13" t="str">
        <f t="shared" si="84"/>
        <v> </v>
      </c>
      <c r="K150" s="13" t="str">
        <f t="shared" si="84"/>
        <v> </v>
      </c>
      <c r="L150" s="13" t="str">
        <f t="shared" si="84"/>
        <v> </v>
      </c>
      <c r="M150" s="13" t="str">
        <f t="shared" si="84"/>
        <v> </v>
      </c>
      <c r="N150" s="13" t="str">
        <f t="shared" si="84"/>
        <v> </v>
      </c>
      <c r="O150" s="13" t="str">
        <f t="shared" si="84"/>
        <v> </v>
      </c>
      <c r="P150" s="13" t="str">
        <f t="shared" si="84"/>
        <v> </v>
      </c>
      <c r="Q150" s="13" t="str">
        <f t="shared" si="84"/>
        <v> </v>
      </c>
      <c r="R150" s="13" t="str">
        <f t="shared" si="84"/>
        <v> </v>
      </c>
      <c r="S150" s="13" t="str">
        <f t="shared" si="84"/>
        <v> </v>
      </c>
      <c r="T150" s="13" t="str">
        <f t="shared" si="84"/>
        <v> </v>
      </c>
      <c r="U150" s="13" t="str">
        <f t="shared" si="84"/>
        <v> </v>
      </c>
      <c r="V150" s="13" t="str">
        <f t="shared" si="84"/>
        <v> </v>
      </c>
      <c r="W150" s="13" t="str">
        <f t="shared" si="84"/>
        <v> </v>
      </c>
      <c r="X150" s="13" t="str">
        <f t="shared" si="84"/>
        <v> </v>
      </c>
      <c r="Y150" s="13" t="str">
        <f t="shared" si="84"/>
        <v> </v>
      </c>
      <c r="Z150" s="13" t="str">
        <f t="shared" si="84"/>
        <v> </v>
      </c>
      <c r="AA150" s="13" t="str">
        <f t="shared" si="84"/>
        <v> </v>
      </c>
      <c r="AB150" s="13" t="str">
        <f t="shared" si="84"/>
        <v> </v>
      </c>
      <c r="AC150" s="13" t="str">
        <f t="shared" si="84"/>
        <v> </v>
      </c>
      <c r="AD150" s="13" t="str">
        <f t="shared" si="84"/>
        <v> </v>
      </c>
      <c r="AE150" s="13" t="str">
        <f t="shared" si="84"/>
        <v> </v>
      </c>
      <c r="AF150" s="13" t="str">
        <f t="shared" si="84"/>
        <v> </v>
      </c>
      <c r="AG150" s="13" t="str">
        <f t="shared" si="84"/>
        <v> </v>
      </c>
      <c r="AH150" s="13" t="str">
        <f aca="true" t="shared" si="85" ref="AH150:BM150">IF(OR(AH149="",AH149="N",AH149="E",AH149="NR")," ","NO")</f>
        <v> </v>
      </c>
      <c r="AI150" s="13" t="str">
        <f t="shared" si="85"/>
        <v> </v>
      </c>
      <c r="AJ150" s="13" t="str">
        <f t="shared" si="85"/>
        <v> </v>
      </c>
      <c r="AK150" s="13" t="str">
        <f t="shared" si="85"/>
        <v> </v>
      </c>
      <c r="AL150" s="13" t="str">
        <f t="shared" si="85"/>
        <v> </v>
      </c>
      <c r="AM150" s="13" t="str">
        <f t="shared" si="85"/>
        <v> </v>
      </c>
      <c r="AN150" s="13" t="str">
        <f t="shared" si="85"/>
        <v> </v>
      </c>
      <c r="AO150" s="13" t="str">
        <f t="shared" si="85"/>
        <v> </v>
      </c>
      <c r="AP150" s="13" t="str">
        <f t="shared" si="85"/>
        <v> </v>
      </c>
      <c r="AQ150" s="13" t="str">
        <f t="shared" si="85"/>
        <v> </v>
      </c>
      <c r="AR150" s="13" t="str">
        <f t="shared" si="85"/>
        <v> </v>
      </c>
      <c r="AS150" s="13" t="str">
        <f t="shared" si="85"/>
        <v> </v>
      </c>
      <c r="AT150" s="13" t="str">
        <f t="shared" si="85"/>
        <v> </v>
      </c>
      <c r="AU150" s="13" t="str">
        <f t="shared" si="85"/>
        <v> </v>
      </c>
      <c r="AV150" s="13" t="str">
        <f t="shared" si="85"/>
        <v> </v>
      </c>
      <c r="AW150" s="13" t="str">
        <f t="shared" si="85"/>
        <v> </v>
      </c>
      <c r="AX150" s="13" t="str">
        <f t="shared" si="85"/>
        <v> </v>
      </c>
      <c r="AY150" s="13" t="str">
        <f t="shared" si="85"/>
        <v> </v>
      </c>
      <c r="AZ150" s="13" t="str">
        <f t="shared" si="85"/>
        <v> </v>
      </c>
      <c r="BA150" s="13" t="str">
        <f t="shared" si="85"/>
        <v> </v>
      </c>
      <c r="BB150" s="13" t="str">
        <f t="shared" si="85"/>
        <v> </v>
      </c>
      <c r="BC150" s="13" t="str">
        <f t="shared" si="85"/>
        <v> </v>
      </c>
      <c r="BD150" s="13" t="str">
        <f t="shared" si="85"/>
        <v> </v>
      </c>
      <c r="BE150" s="13" t="str">
        <f t="shared" si="85"/>
        <v> </v>
      </c>
      <c r="BF150" s="13" t="str">
        <f t="shared" si="85"/>
        <v> </v>
      </c>
      <c r="BG150" s="13" t="str">
        <f t="shared" si="85"/>
        <v> </v>
      </c>
      <c r="BH150" s="13" t="str">
        <f t="shared" si="85"/>
        <v> </v>
      </c>
      <c r="BI150" s="13" t="str">
        <f t="shared" si="85"/>
        <v> </v>
      </c>
      <c r="BJ150" s="13" t="str">
        <f t="shared" si="85"/>
        <v> </v>
      </c>
      <c r="BK150" s="13" t="str">
        <f t="shared" si="85"/>
        <v> </v>
      </c>
      <c r="BL150" s="13" t="str">
        <f t="shared" si="85"/>
        <v> </v>
      </c>
      <c r="BM150" s="13" t="str">
        <f t="shared" si="85"/>
        <v> </v>
      </c>
      <c r="BN150" s="13" t="str">
        <f>IF(OR(BN149="",BN149="N",BN149="E",BN149="NR")," ","NO")</f>
        <v> </v>
      </c>
      <c r="BO150" s="13" t="str">
        <f>IF(OR(BO149="",BO149="N",BO149="E",BO149="NR")," ","NO")</f>
        <v> </v>
      </c>
      <c r="BP150" s="13" t="str">
        <f>IF(OR(BP149="",BP149="N",BP149="E",BP149="NR")," ","NO")</f>
        <v> </v>
      </c>
      <c r="BQ150" s="13" t="str">
        <f>IF(OR(BQ149="",BQ149="N",BQ149="E",BQ149="NR")," ","NO")</f>
        <v> </v>
      </c>
      <c r="BR150" s="13" t="str">
        <f>IF(OR(BR149="",BR149="N",BR149="E",BR149="NR")," ","NO")</f>
        <v> </v>
      </c>
    </row>
    <row r="151" ht="13.5" thickBot="1"/>
    <row r="152" ht="19.5" thickBot="1">
      <c r="A152" s="8" t="s">
        <v>135</v>
      </c>
    </row>
    <row r="153" spans="1:244" s="9" customFormat="1" ht="18.75">
      <c r="A153" s="4" t="s">
        <v>1</v>
      </c>
      <c r="B153" s="5">
        <v>1</v>
      </c>
      <c r="C153" s="5">
        <f>B153+1</f>
        <v>2</v>
      </c>
      <c r="D153" s="5">
        <f aca="true" t="shared" si="86" ref="D153:BO153">C153+1</f>
        <v>3</v>
      </c>
      <c r="E153" s="5">
        <f t="shared" si="86"/>
        <v>4</v>
      </c>
      <c r="F153" s="5">
        <f t="shared" si="86"/>
        <v>5</v>
      </c>
      <c r="G153" s="5">
        <f t="shared" si="86"/>
        <v>6</v>
      </c>
      <c r="H153" s="5">
        <f t="shared" si="86"/>
        <v>7</v>
      </c>
      <c r="I153" s="5">
        <f t="shared" si="86"/>
        <v>8</v>
      </c>
      <c r="J153" s="5">
        <f t="shared" si="86"/>
        <v>9</v>
      </c>
      <c r="K153" s="5">
        <f t="shared" si="86"/>
        <v>10</v>
      </c>
      <c r="L153" s="5">
        <f t="shared" si="86"/>
        <v>11</v>
      </c>
      <c r="M153" s="5">
        <f t="shared" si="86"/>
        <v>12</v>
      </c>
      <c r="N153" s="5">
        <f t="shared" si="86"/>
        <v>13</v>
      </c>
      <c r="O153" s="5">
        <f t="shared" si="86"/>
        <v>14</v>
      </c>
      <c r="P153" s="5">
        <f t="shared" si="86"/>
        <v>15</v>
      </c>
      <c r="Q153" s="5">
        <f t="shared" si="86"/>
        <v>16</v>
      </c>
      <c r="R153" s="5">
        <f t="shared" si="86"/>
        <v>17</v>
      </c>
      <c r="S153" s="5">
        <f t="shared" si="86"/>
        <v>18</v>
      </c>
      <c r="T153" s="5">
        <f t="shared" si="86"/>
        <v>19</v>
      </c>
      <c r="U153" s="5">
        <f t="shared" si="86"/>
        <v>20</v>
      </c>
      <c r="V153" s="5">
        <f t="shared" si="86"/>
        <v>21</v>
      </c>
      <c r="W153" s="5">
        <f t="shared" si="86"/>
        <v>22</v>
      </c>
      <c r="X153" s="5">
        <f t="shared" si="86"/>
        <v>23</v>
      </c>
      <c r="Y153" s="5">
        <f t="shared" si="86"/>
        <v>24</v>
      </c>
      <c r="Z153" s="5">
        <f t="shared" si="86"/>
        <v>25</v>
      </c>
      <c r="AA153" s="5">
        <f t="shared" si="86"/>
        <v>26</v>
      </c>
      <c r="AB153" s="5">
        <f t="shared" si="86"/>
        <v>27</v>
      </c>
      <c r="AC153" s="5">
        <f t="shared" si="86"/>
        <v>28</v>
      </c>
      <c r="AD153" s="5">
        <f t="shared" si="86"/>
        <v>29</v>
      </c>
      <c r="AE153" s="5">
        <f t="shared" si="86"/>
        <v>30</v>
      </c>
      <c r="AF153" s="5">
        <f t="shared" si="86"/>
        <v>31</v>
      </c>
      <c r="AG153" s="5">
        <f t="shared" si="86"/>
        <v>32</v>
      </c>
      <c r="AH153" s="5">
        <f t="shared" si="86"/>
        <v>33</v>
      </c>
      <c r="AI153" s="5">
        <f t="shared" si="86"/>
        <v>34</v>
      </c>
      <c r="AJ153" s="5">
        <f t="shared" si="86"/>
        <v>35</v>
      </c>
      <c r="AK153" s="5">
        <f t="shared" si="86"/>
        <v>36</v>
      </c>
      <c r="AL153" s="5">
        <f t="shared" si="86"/>
        <v>37</v>
      </c>
      <c r="AM153" s="5">
        <f t="shared" si="86"/>
        <v>38</v>
      </c>
      <c r="AN153" s="5">
        <f t="shared" si="86"/>
        <v>39</v>
      </c>
      <c r="AO153" s="5">
        <f t="shared" si="86"/>
        <v>40</v>
      </c>
      <c r="AP153" s="5">
        <f t="shared" si="86"/>
        <v>41</v>
      </c>
      <c r="AQ153" s="5">
        <f t="shared" si="86"/>
        <v>42</v>
      </c>
      <c r="AR153" s="5">
        <f t="shared" si="86"/>
        <v>43</v>
      </c>
      <c r="AS153" s="5">
        <f t="shared" si="86"/>
        <v>44</v>
      </c>
      <c r="AT153" s="5">
        <f t="shared" si="86"/>
        <v>45</v>
      </c>
      <c r="AU153" s="5">
        <f t="shared" si="86"/>
        <v>46</v>
      </c>
      <c r="AV153" s="5">
        <f t="shared" si="86"/>
        <v>47</v>
      </c>
      <c r="AW153" s="5">
        <f t="shared" si="86"/>
        <v>48</v>
      </c>
      <c r="AX153" s="5">
        <f t="shared" si="86"/>
        <v>49</v>
      </c>
      <c r="AY153" s="5">
        <f t="shared" si="86"/>
        <v>50</v>
      </c>
      <c r="AZ153" s="5">
        <f t="shared" si="86"/>
        <v>51</v>
      </c>
      <c r="BA153" s="5">
        <f t="shared" si="86"/>
        <v>52</v>
      </c>
      <c r="BB153" s="5">
        <f t="shared" si="86"/>
        <v>53</v>
      </c>
      <c r="BC153" s="5">
        <f t="shared" si="86"/>
        <v>54</v>
      </c>
      <c r="BD153" s="5">
        <f t="shared" si="86"/>
        <v>55</v>
      </c>
      <c r="BE153" s="5">
        <f t="shared" si="86"/>
        <v>56</v>
      </c>
      <c r="BF153" s="5">
        <f t="shared" si="86"/>
        <v>57</v>
      </c>
      <c r="BG153" s="5">
        <f t="shared" si="86"/>
        <v>58</v>
      </c>
      <c r="BH153" s="5">
        <f t="shared" si="86"/>
        <v>59</v>
      </c>
      <c r="BI153" s="5">
        <f t="shared" si="86"/>
        <v>60</v>
      </c>
      <c r="BJ153" s="5">
        <f t="shared" si="86"/>
        <v>61</v>
      </c>
      <c r="BK153" s="5">
        <f t="shared" si="86"/>
        <v>62</v>
      </c>
      <c r="BL153" s="5">
        <f t="shared" si="86"/>
        <v>63</v>
      </c>
      <c r="BM153" s="5">
        <f t="shared" si="86"/>
        <v>64</v>
      </c>
      <c r="BN153" s="5">
        <f t="shared" si="86"/>
        <v>65</v>
      </c>
      <c r="BO153" s="5">
        <f t="shared" si="86"/>
        <v>66</v>
      </c>
      <c r="BP153" s="5">
        <f>BO153+1</f>
        <v>67</v>
      </c>
      <c r="BQ153" s="5">
        <f>BP153+1</f>
        <v>68</v>
      </c>
      <c r="BR153" s="6">
        <f>BQ153+1</f>
        <v>69</v>
      </c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</row>
    <row r="154" spans="1:202" s="11" customFormat="1" ht="19.5" thickBot="1">
      <c r="A154" s="7" t="s">
        <v>105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4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</row>
    <row r="155" spans="2:70" s="12" customFormat="1" ht="12.75">
      <c r="B155" s="13" t="str">
        <f aca="true" t="shared" si="87" ref="B155:AG155">IF(OR(B154="",B154="N",B154="E",B154="NR")," ","NO")</f>
        <v> </v>
      </c>
      <c r="C155" s="13" t="str">
        <f t="shared" si="87"/>
        <v> </v>
      </c>
      <c r="D155" s="13" t="str">
        <f t="shared" si="87"/>
        <v> </v>
      </c>
      <c r="E155" s="13" t="str">
        <f t="shared" si="87"/>
        <v> </v>
      </c>
      <c r="F155" s="13" t="str">
        <f t="shared" si="87"/>
        <v> </v>
      </c>
      <c r="G155" s="13" t="str">
        <f t="shared" si="87"/>
        <v> </v>
      </c>
      <c r="H155" s="13" t="str">
        <f t="shared" si="87"/>
        <v> </v>
      </c>
      <c r="I155" s="13" t="str">
        <f t="shared" si="87"/>
        <v> </v>
      </c>
      <c r="J155" s="13" t="str">
        <f t="shared" si="87"/>
        <v> </v>
      </c>
      <c r="K155" s="13" t="str">
        <f t="shared" si="87"/>
        <v> </v>
      </c>
      <c r="L155" s="13" t="str">
        <f t="shared" si="87"/>
        <v> </v>
      </c>
      <c r="M155" s="13" t="str">
        <f t="shared" si="87"/>
        <v> </v>
      </c>
      <c r="N155" s="13" t="str">
        <f t="shared" si="87"/>
        <v> </v>
      </c>
      <c r="O155" s="13" t="str">
        <f t="shared" si="87"/>
        <v> </v>
      </c>
      <c r="P155" s="13" t="str">
        <f t="shared" si="87"/>
        <v> </v>
      </c>
      <c r="Q155" s="13" t="str">
        <f t="shared" si="87"/>
        <v> </v>
      </c>
      <c r="R155" s="13" t="str">
        <f t="shared" si="87"/>
        <v> </v>
      </c>
      <c r="S155" s="13" t="str">
        <f t="shared" si="87"/>
        <v> </v>
      </c>
      <c r="T155" s="13" t="str">
        <f t="shared" si="87"/>
        <v> </v>
      </c>
      <c r="U155" s="13" t="str">
        <f t="shared" si="87"/>
        <v> </v>
      </c>
      <c r="V155" s="13" t="str">
        <f t="shared" si="87"/>
        <v> </v>
      </c>
      <c r="W155" s="13" t="str">
        <f t="shared" si="87"/>
        <v> </v>
      </c>
      <c r="X155" s="13" t="str">
        <f t="shared" si="87"/>
        <v> </v>
      </c>
      <c r="Y155" s="13" t="str">
        <f t="shared" si="87"/>
        <v> </v>
      </c>
      <c r="Z155" s="13" t="str">
        <f t="shared" si="87"/>
        <v> </v>
      </c>
      <c r="AA155" s="13" t="str">
        <f t="shared" si="87"/>
        <v> </v>
      </c>
      <c r="AB155" s="13" t="str">
        <f t="shared" si="87"/>
        <v> </v>
      </c>
      <c r="AC155" s="13" t="str">
        <f t="shared" si="87"/>
        <v> </v>
      </c>
      <c r="AD155" s="13" t="str">
        <f t="shared" si="87"/>
        <v> </v>
      </c>
      <c r="AE155" s="13" t="str">
        <f t="shared" si="87"/>
        <v> </v>
      </c>
      <c r="AF155" s="13" t="str">
        <f t="shared" si="87"/>
        <v> </v>
      </c>
      <c r="AG155" s="13" t="str">
        <f t="shared" si="87"/>
        <v> </v>
      </c>
      <c r="AH155" s="13" t="str">
        <f aca="true" t="shared" si="88" ref="AH155:BM155">IF(OR(AH154="",AH154="N",AH154="E",AH154="NR")," ","NO")</f>
        <v> </v>
      </c>
      <c r="AI155" s="13" t="str">
        <f t="shared" si="88"/>
        <v> </v>
      </c>
      <c r="AJ155" s="13" t="str">
        <f t="shared" si="88"/>
        <v> </v>
      </c>
      <c r="AK155" s="13" t="str">
        <f t="shared" si="88"/>
        <v> </v>
      </c>
      <c r="AL155" s="13" t="str">
        <f t="shared" si="88"/>
        <v> </v>
      </c>
      <c r="AM155" s="13" t="str">
        <f t="shared" si="88"/>
        <v> </v>
      </c>
      <c r="AN155" s="13" t="str">
        <f t="shared" si="88"/>
        <v> </v>
      </c>
      <c r="AO155" s="13" t="str">
        <f t="shared" si="88"/>
        <v> </v>
      </c>
      <c r="AP155" s="13" t="str">
        <f t="shared" si="88"/>
        <v> </v>
      </c>
      <c r="AQ155" s="13" t="str">
        <f t="shared" si="88"/>
        <v> </v>
      </c>
      <c r="AR155" s="13" t="str">
        <f t="shared" si="88"/>
        <v> </v>
      </c>
      <c r="AS155" s="13" t="str">
        <f t="shared" si="88"/>
        <v> </v>
      </c>
      <c r="AT155" s="13" t="str">
        <f t="shared" si="88"/>
        <v> </v>
      </c>
      <c r="AU155" s="13" t="str">
        <f t="shared" si="88"/>
        <v> </v>
      </c>
      <c r="AV155" s="13" t="str">
        <f t="shared" si="88"/>
        <v> </v>
      </c>
      <c r="AW155" s="13" t="str">
        <f t="shared" si="88"/>
        <v> </v>
      </c>
      <c r="AX155" s="13" t="str">
        <f t="shared" si="88"/>
        <v> </v>
      </c>
      <c r="AY155" s="13" t="str">
        <f t="shared" si="88"/>
        <v> </v>
      </c>
      <c r="AZ155" s="13" t="str">
        <f t="shared" si="88"/>
        <v> </v>
      </c>
      <c r="BA155" s="13" t="str">
        <f t="shared" si="88"/>
        <v> </v>
      </c>
      <c r="BB155" s="13" t="str">
        <f t="shared" si="88"/>
        <v> </v>
      </c>
      <c r="BC155" s="13" t="str">
        <f t="shared" si="88"/>
        <v> </v>
      </c>
      <c r="BD155" s="13" t="str">
        <f t="shared" si="88"/>
        <v> </v>
      </c>
      <c r="BE155" s="13" t="str">
        <f t="shared" si="88"/>
        <v> </v>
      </c>
      <c r="BF155" s="13" t="str">
        <f t="shared" si="88"/>
        <v> </v>
      </c>
      <c r="BG155" s="13" t="str">
        <f t="shared" si="88"/>
        <v> </v>
      </c>
      <c r="BH155" s="13" t="str">
        <f t="shared" si="88"/>
        <v> </v>
      </c>
      <c r="BI155" s="13" t="str">
        <f t="shared" si="88"/>
        <v> </v>
      </c>
      <c r="BJ155" s="13" t="str">
        <f t="shared" si="88"/>
        <v> </v>
      </c>
      <c r="BK155" s="13" t="str">
        <f t="shared" si="88"/>
        <v> </v>
      </c>
      <c r="BL155" s="13" t="str">
        <f t="shared" si="88"/>
        <v> </v>
      </c>
      <c r="BM155" s="13" t="str">
        <f t="shared" si="88"/>
        <v> </v>
      </c>
      <c r="BN155" s="13" t="str">
        <f>IF(OR(BN154="",BN154="N",BN154="E",BN154="NR")," ","NO")</f>
        <v> </v>
      </c>
      <c r="BO155" s="13" t="str">
        <f>IF(OR(BO154="",BO154="N",BO154="E",BO154="NR")," ","NO")</f>
        <v> </v>
      </c>
      <c r="BP155" s="13" t="str">
        <f>IF(OR(BP154="",BP154="N",BP154="E",BP154="NR")," ","NO")</f>
        <v> </v>
      </c>
      <c r="BQ155" s="13" t="str">
        <f>IF(OR(BQ154="",BQ154="N",BQ154="E",BQ154="NR")," ","NO")</f>
        <v> </v>
      </c>
      <c r="BR155" s="13" t="str">
        <f>IF(OR(BR154="",BR154="N",BR154="E",BR154="NR")," ","NO")</f>
        <v> </v>
      </c>
    </row>
  </sheetData>
  <sheetProtection sheet="1" objects="1" scenarios="1"/>
  <mergeCells count="5">
    <mergeCell ref="A5:J5"/>
    <mergeCell ref="A2:J2"/>
    <mergeCell ref="A3:J3"/>
    <mergeCell ref="M2:Q3"/>
    <mergeCell ref="A4:J4"/>
  </mergeCells>
  <printOptions/>
  <pageMargins left="0.2" right="0.2" top="0.17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65536"/>
  <sheetViews>
    <sheetView showGridLines="0" zoomScale="50" zoomScaleNormal="50" workbookViewId="0" topLeftCell="A1">
      <selection activeCell="H12" sqref="H12"/>
    </sheetView>
  </sheetViews>
  <sheetFormatPr defaultColWidth="11.421875" defaultRowHeight="12.75"/>
  <cols>
    <col min="1" max="1" width="4.00390625" style="18" customWidth="1"/>
    <col min="2" max="2" width="70.57421875" style="18" customWidth="1"/>
    <col min="3" max="3" width="13.00390625" style="19" bestFit="1" customWidth="1"/>
    <col min="4" max="4" width="13.57421875" style="18" bestFit="1" customWidth="1"/>
    <col min="5" max="94" width="3.7109375" style="18" customWidth="1"/>
    <col min="95" max="16384" width="11.421875" style="18" customWidth="1"/>
  </cols>
  <sheetData>
    <row r="1" spans="92:97" ht="12.75">
      <c r="CN1" s="22"/>
      <c r="CO1" s="22"/>
      <c r="CP1" s="22"/>
      <c r="CS1" s="22"/>
    </row>
    <row r="2" spans="2:3" s="9" customFormat="1" ht="16.5" thickBot="1">
      <c r="B2" s="25"/>
      <c r="C2" s="26"/>
    </row>
    <row r="3" spans="1:149" s="20" customFormat="1" ht="18.75">
      <c r="A3" s="15"/>
      <c r="B3" s="16" t="s">
        <v>0</v>
      </c>
      <c r="C3" s="27" t="s">
        <v>1</v>
      </c>
      <c r="D3" s="36" t="s">
        <v>162</v>
      </c>
      <c r="E3" s="56" t="str">
        <f>('saisie par exercice'!A7)</f>
        <v>Elève 1</v>
      </c>
      <c r="F3" s="57"/>
      <c r="G3" s="58"/>
      <c r="H3" s="56" t="str">
        <f>('saisie par exercice'!A12)</f>
        <v>Elève 2</v>
      </c>
      <c r="I3" s="57"/>
      <c r="J3" s="58"/>
      <c r="K3" s="56" t="str">
        <f>('saisie par exercice'!A17)</f>
        <v>Elève 3</v>
      </c>
      <c r="L3" s="57"/>
      <c r="M3" s="58"/>
      <c r="N3" s="56" t="str">
        <f>('saisie par exercice'!A22)</f>
        <v>Elève 4</v>
      </c>
      <c r="O3" s="57"/>
      <c r="P3" s="58"/>
      <c r="Q3" s="56" t="str">
        <f>('saisie par exercice'!A27)</f>
        <v>Elève 5</v>
      </c>
      <c r="R3" s="57"/>
      <c r="S3" s="58"/>
      <c r="T3" s="56" t="str">
        <f>('saisie par exercice'!A32)</f>
        <v>Elève 6</v>
      </c>
      <c r="U3" s="57"/>
      <c r="V3" s="58"/>
      <c r="W3" s="56" t="str">
        <f>('saisie par exercice'!A37)</f>
        <v>Elève 7</v>
      </c>
      <c r="X3" s="57"/>
      <c r="Y3" s="58"/>
      <c r="Z3" s="56" t="str">
        <f>('saisie par exercice'!A42)</f>
        <v>Elève 8</v>
      </c>
      <c r="AA3" s="57"/>
      <c r="AB3" s="58"/>
      <c r="AC3" s="56" t="str">
        <f>('saisie par exercice'!A47)</f>
        <v>Elève 9</v>
      </c>
      <c r="AD3" s="57"/>
      <c r="AE3" s="58"/>
      <c r="AF3" s="56" t="str">
        <f>('saisie par exercice'!A52)</f>
        <v>Elève 10</v>
      </c>
      <c r="AG3" s="57"/>
      <c r="AH3" s="58"/>
      <c r="AI3" s="56" t="str">
        <f>('saisie par exercice'!A57)</f>
        <v>Elève 11</v>
      </c>
      <c r="AJ3" s="57"/>
      <c r="AK3" s="58"/>
      <c r="AL3" s="56" t="str">
        <f>('saisie par exercice'!A62)</f>
        <v>Elève 12</v>
      </c>
      <c r="AM3" s="57"/>
      <c r="AN3" s="58"/>
      <c r="AO3" s="56" t="str">
        <f>('saisie par exercice'!A67)</f>
        <v>Elève 13</v>
      </c>
      <c r="AP3" s="57"/>
      <c r="AQ3" s="58"/>
      <c r="AR3" s="56" t="str">
        <f>('saisie par exercice'!A72)</f>
        <v>Elève 14</v>
      </c>
      <c r="AS3" s="57"/>
      <c r="AT3" s="58"/>
      <c r="AU3" s="56" t="str">
        <f>('saisie par exercice'!A77)</f>
        <v>Elève 15</v>
      </c>
      <c r="AV3" s="57"/>
      <c r="AW3" s="58"/>
      <c r="AX3" s="56" t="str">
        <f>('saisie par exercice'!A82)</f>
        <v>Elève 16</v>
      </c>
      <c r="AY3" s="57"/>
      <c r="AZ3" s="58"/>
      <c r="BA3" s="56" t="str">
        <f>('saisie par exercice'!A87)</f>
        <v>Elève 17</v>
      </c>
      <c r="BB3" s="57"/>
      <c r="BC3" s="58"/>
      <c r="BD3" s="56" t="str">
        <f>('saisie par exercice'!A92)</f>
        <v>Elève 18</v>
      </c>
      <c r="BE3" s="57"/>
      <c r="BF3" s="58"/>
      <c r="BG3" s="56" t="str">
        <f>('saisie par exercice'!A97)</f>
        <v>Elève 19</v>
      </c>
      <c r="BH3" s="57"/>
      <c r="BI3" s="58"/>
      <c r="BJ3" s="56" t="str">
        <f>('saisie par exercice'!A102)</f>
        <v>Elève 20</v>
      </c>
      <c r="BK3" s="57"/>
      <c r="BL3" s="58"/>
      <c r="BM3" s="56" t="str">
        <f>('saisie par exercice'!A107)</f>
        <v>Elève 21</v>
      </c>
      <c r="BN3" s="57"/>
      <c r="BO3" s="58"/>
      <c r="BP3" s="56" t="str">
        <f>('saisie par exercice'!A112)</f>
        <v>Elève 22</v>
      </c>
      <c r="BQ3" s="57"/>
      <c r="BR3" s="58"/>
      <c r="BS3" s="56" t="str">
        <f>('saisie par exercice'!A117)</f>
        <v>Elève 23</v>
      </c>
      <c r="BT3" s="57"/>
      <c r="BU3" s="58"/>
      <c r="BV3" s="56" t="str">
        <f>('saisie par exercice'!A122)</f>
        <v>Elève 24</v>
      </c>
      <c r="BW3" s="57"/>
      <c r="BX3" s="58"/>
      <c r="BY3" s="56" t="str">
        <f>('saisie par exercice'!A127)</f>
        <v>Elève 25</v>
      </c>
      <c r="BZ3" s="57"/>
      <c r="CA3" s="58"/>
      <c r="CB3" s="56" t="str">
        <f>('saisie par exercice'!A132)</f>
        <v>Elève 26</v>
      </c>
      <c r="CC3" s="57"/>
      <c r="CD3" s="58"/>
      <c r="CE3" s="56" t="str">
        <f>('saisie par exercice'!A137)</f>
        <v>Elève 27</v>
      </c>
      <c r="CF3" s="57"/>
      <c r="CG3" s="58"/>
      <c r="CH3" s="56" t="str">
        <f>('saisie par exercice'!A142)</f>
        <v>Elève 28</v>
      </c>
      <c r="CI3" s="57"/>
      <c r="CJ3" s="58"/>
      <c r="CK3" s="56" t="str">
        <f>('saisie par exercice'!A147)</f>
        <v>Elève 29</v>
      </c>
      <c r="CL3" s="57"/>
      <c r="CM3" s="58"/>
      <c r="CN3" s="56" t="str">
        <f>('saisie par exercice'!A152)</f>
        <v>Elève 30</v>
      </c>
      <c r="CO3" s="57"/>
      <c r="CP3" s="58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24"/>
      <c r="ER3" s="23"/>
      <c r="ES3" s="23"/>
    </row>
    <row r="4" spans="1:94" ht="18" customHeight="1">
      <c r="A4" s="1" t="s">
        <v>2</v>
      </c>
      <c r="B4" s="1" t="s">
        <v>3</v>
      </c>
      <c r="C4" s="28" t="s">
        <v>140</v>
      </c>
      <c r="D4" s="37" t="e">
        <f>100*COUNTIF(E4:CP4,"N")/(COUNTIF(E4:CP4,"N")+COUNTIF(E4:CP4,"E")+COUNTIF(E4:CP4,"NR"))</f>
        <v>#DIV/0!</v>
      </c>
      <c r="E4" s="30">
        <f>'saisie par exercice'!$C9</f>
        <v>0</v>
      </c>
      <c r="F4" s="62">
        <f>'saisie par exercice'!$AR9</f>
        <v>0</v>
      </c>
      <c r="G4" s="61"/>
      <c r="H4" s="30">
        <f>'saisie par exercice'!$C14</f>
        <v>0</v>
      </c>
      <c r="I4" s="62">
        <f>'saisie par exercice'!$AR14</f>
        <v>0</v>
      </c>
      <c r="J4" s="61"/>
      <c r="K4" s="30">
        <f>'saisie par exercice'!$C19</f>
        <v>0</v>
      </c>
      <c r="L4" s="62">
        <f>'saisie par exercice'!$AR19</f>
        <v>0</v>
      </c>
      <c r="M4" s="61"/>
      <c r="N4" s="30">
        <f>'saisie par exercice'!$C24</f>
        <v>0</v>
      </c>
      <c r="O4" s="62">
        <f>'saisie par exercice'!$AR24</f>
        <v>0</v>
      </c>
      <c r="P4" s="61"/>
      <c r="Q4" s="30">
        <f>'saisie par exercice'!$C29</f>
        <v>0</v>
      </c>
      <c r="R4" s="62">
        <f>'saisie par exercice'!$AR29</f>
        <v>0</v>
      </c>
      <c r="S4" s="61"/>
      <c r="T4" s="30">
        <f>'saisie par exercice'!$C34</f>
        <v>0</v>
      </c>
      <c r="U4" s="62">
        <f>'saisie par exercice'!$AR34</f>
        <v>0</v>
      </c>
      <c r="V4" s="61"/>
      <c r="W4" s="30">
        <f>'saisie par exercice'!$C39</f>
        <v>0</v>
      </c>
      <c r="X4" s="62">
        <f>'saisie par exercice'!$AR39</f>
        <v>0</v>
      </c>
      <c r="Y4" s="61"/>
      <c r="Z4" s="30">
        <f>'saisie par exercice'!$C44</f>
        <v>0</v>
      </c>
      <c r="AA4" s="62">
        <f>'saisie par exercice'!$AR44</f>
        <v>0</v>
      </c>
      <c r="AB4" s="61"/>
      <c r="AC4" s="30">
        <f>'saisie par exercice'!$C49</f>
        <v>0</v>
      </c>
      <c r="AD4" s="62">
        <f>'saisie par exercice'!$AR49</f>
        <v>0</v>
      </c>
      <c r="AE4" s="61"/>
      <c r="AF4" s="30">
        <f>'saisie par exercice'!$C54</f>
        <v>0</v>
      </c>
      <c r="AG4" s="62">
        <f>'saisie par exercice'!$AR54</f>
        <v>0</v>
      </c>
      <c r="AH4" s="61"/>
      <c r="AI4" s="30">
        <f>'saisie par exercice'!$C59</f>
        <v>0</v>
      </c>
      <c r="AJ4" s="62">
        <f>'saisie par exercice'!$AR59</f>
        <v>0</v>
      </c>
      <c r="AK4" s="61"/>
      <c r="AL4" s="30">
        <f>'saisie par exercice'!$C64</f>
        <v>0</v>
      </c>
      <c r="AM4" s="62">
        <f>'saisie par exercice'!$AR64</f>
        <v>0</v>
      </c>
      <c r="AN4" s="61"/>
      <c r="AO4" s="30">
        <f>'saisie par exercice'!$C69</f>
        <v>0</v>
      </c>
      <c r="AP4" s="62">
        <f>'saisie par exercice'!$AR69</f>
        <v>0</v>
      </c>
      <c r="AQ4" s="61"/>
      <c r="AR4" s="30">
        <f>'saisie par exercice'!$C74</f>
        <v>0</v>
      </c>
      <c r="AS4" s="62">
        <f>'saisie par exercice'!$AR74</f>
        <v>0</v>
      </c>
      <c r="AT4" s="61"/>
      <c r="AU4" s="30">
        <f>'saisie par exercice'!$C79</f>
        <v>0</v>
      </c>
      <c r="AV4" s="62">
        <f>'saisie par exercice'!$AR79</f>
        <v>0</v>
      </c>
      <c r="AW4" s="61"/>
      <c r="AX4" s="30">
        <f>'saisie par exercice'!$C84</f>
        <v>0</v>
      </c>
      <c r="AY4" s="62">
        <f>'saisie par exercice'!$AR84</f>
        <v>0</v>
      </c>
      <c r="AZ4" s="61"/>
      <c r="BA4" s="30">
        <f>'saisie par exercice'!$C89</f>
        <v>0</v>
      </c>
      <c r="BB4" s="62">
        <f>'saisie par exercice'!$AR89</f>
        <v>0</v>
      </c>
      <c r="BC4" s="61"/>
      <c r="BD4" s="30">
        <f>'saisie par exercice'!$C94</f>
        <v>0</v>
      </c>
      <c r="BE4" s="62">
        <f>'saisie par exercice'!$AR94</f>
        <v>0</v>
      </c>
      <c r="BF4" s="61"/>
      <c r="BG4" s="30">
        <f>'saisie par exercice'!$C99</f>
        <v>0</v>
      </c>
      <c r="BH4" s="62">
        <f>'saisie par exercice'!$AR99</f>
        <v>0</v>
      </c>
      <c r="BI4" s="61"/>
      <c r="BJ4" s="30">
        <f>'saisie par exercice'!$C104</f>
        <v>0</v>
      </c>
      <c r="BK4" s="62">
        <f>'saisie par exercice'!$AR104</f>
        <v>0</v>
      </c>
      <c r="BL4" s="61"/>
      <c r="BM4" s="30">
        <f>'saisie par exercice'!$C109</f>
        <v>0</v>
      </c>
      <c r="BN4" s="62">
        <f>'saisie par exercice'!$AR109</f>
        <v>0</v>
      </c>
      <c r="BO4" s="61"/>
      <c r="BP4" s="30">
        <f>'saisie par exercice'!$C114</f>
        <v>0</v>
      </c>
      <c r="BQ4" s="62">
        <f>'saisie par exercice'!$AR114</f>
        <v>0</v>
      </c>
      <c r="BR4" s="61"/>
      <c r="BS4" s="30">
        <f>'saisie par exercice'!$C119</f>
        <v>0</v>
      </c>
      <c r="BT4" s="62">
        <f>'saisie par exercice'!$AR119</f>
        <v>0</v>
      </c>
      <c r="BU4" s="61"/>
      <c r="BV4" s="30">
        <f>'saisie par exercice'!$C124</f>
        <v>0</v>
      </c>
      <c r="BW4" s="62">
        <f>'saisie par exercice'!$AR124</f>
        <v>0</v>
      </c>
      <c r="BX4" s="61"/>
      <c r="BY4" s="30">
        <f>'saisie par exercice'!$C129</f>
        <v>0</v>
      </c>
      <c r="BZ4" s="62">
        <f>'saisie par exercice'!$AR129</f>
        <v>0</v>
      </c>
      <c r="CA4" s="61"/>
      <c r="CB4" s="30">
        <f>'saisie par exercice'!$C134</f>
        <v>0</v>
      </c>
      <c r="CC4" s="62">
        <f>'saisie par exercice'!$AR134</f>
        <v>0</v>
      </c>
      <c r="CD4" s="61"/>
      <c r="CE4" s="30">
        <f>'saisie par exercice'!$C139</f>
        <v>0</v>
      </c>
      <c r="CF4" s="62">
        <f>'saisie par exercice'!$AR139</f>
        <v>0</v>
      </c>
      <c r="CG4" s="61"/>
      <c r="CH4" s="30">
        <f>'saisie par exercice'!$C144</f>
        <v>0</v>
      </c>
      <c r="CI4" s="62">
        <f>'saisie par exercice'!$AR144</f>
        <v>0</v>
      </c>
      <c r="CJ4" s="61"/>
      <c r="CK4" s="30">
        <f>'saisie par exercice'!$C149</f>
        <v>0</v>
      </c>
      <c r="CL4" s="62">
        <f>'saisie par exercice'!$AR149</f>
        <v>0</v>
      </c>
      <c r="CM4" s="61"/>
      <c r="CN4" s="30">
        <f>'saisie par exercice'!$C154</f>
        <v>0</v>
      </c>
      <c r="CO4" s="62">
        <f>'saisie par exercice'!$AR154</f>
        <v>0</v>
      </c>
      <c r="CP4" s="61"/>
    </row>
    <row r="5" spans="1:94" ht="18" customHeight="1">
      <c r="A5" s="1" t="s">
        <v>4</v>
      </c>
      <c r="B5" s="1" t="s">
        <v>5</v>
      </c>
      <c r="C5" s="28">
        <v>3</v>
      </c>
      <c r="D5" s="37" t="e">
        <f aca="true" t="shared" si="0" ref="D5:D56">100*COUNTIF(E5:CP5,"N")/(COUNTIF(E5:CP5,"N")+COUNTIF(E5:CP5,"E")+COUNTIF(E5:CP5,"NR"))</f>
        <v>#DIV/0!</v>
      </c>
      <c r="E5" s="59">
        <f>'saisie par exercice'!$D9</f>
        <v>0</v>
      </c>
      <c r="F5" s="60"/>
      <c r="G5" s="61"/>
      <c r="H5" s="59">
        <f>'saisie par exercice'!$D14</f>
        <v>0</v>
      </c>
      <c r="I5" s="60"/>
      <c r="J5" s="61"/>
      <c r="K5" s="59">
        <f>'saisie par exercice'!$D19</f>
        <v>0</v>
      </c>
      <c r="L5" s="60"/>
      <c r="M5" s="61"/>
      <c r="N5" s="59">
        <f>'saisie par exercice'!$D24</f>
        <v>0</v>
      </c>
      <c r="O5" s="60"/>
      <c r="P5" s="61"/>
      <c r="Q5" s="59">
        <f>'saisie par exercice'!$D29</f>
        <v>0</v>
      </c>
      <c r="R5" s="60"/>
      <c r="S5" s="61"/>
      <c r="T5" s="59">
        <f>'saisie par exercice'!$D34</f>
        <v>0</v>
      </c>
      <c r="U5" s="60"/>
      <c r="V5" s="61"/>
      <c r="W5" s="59">
        <f>'saisie par exercice'!$D39</f>
        <v>0</v>
      </c>
      <c r="X5" s="60"/>
      <c r="Y5" s="61"/>
      <c r="Z5" s="59">
        <f>'saisie par exercice'!$D44</f>
        <v>0</v>
      </c>
      <c r="AA5" s="60"/>
      <c r="AB5" s="61"/>
      <c r="AC5" s="59">
        <f>'saisie par exercice'!$D49</f>
        <v>0</v>
      </c>
      <c r="AD5" s="60"/>
      <c r="AE5" s="61"/>
      <c r="AF5" s="59">
        <f>'saisie par exercice'!$D54</f>
        <v>0</v>
      </c>
      <c r="AG5" s="60"/>
      <c r="AH5" s="61"/>
      <c r="AI5" s="59">
        <f>'saisie par exercice'!$D59</f>
        <v>0</v>
      </c>
      <c r="AJ5" s="60"/>
      <c r="AK5" s="61"/>
      <c r="AL5" s="59">
        <f>'saisie par exercice'!$D64</f>
        <v>0</v>
      </c>
      <c r="AM5" s="60"/>
      <c r="AN5" s="61"/>
      <c r="AO5" s="59">
        <f>'saisie par exercice'!$D69</f>
        <v>0</v>
      </c>
      <c r="AP5" s="60"/>
      <c r="AQ5" s="61"/>
      <c r="AR5" s="59">
        <f>'saisie par exercice'!$D74</f>
        <v>0</v>
      </c>
      <c r="AS5" s="60"/>
      <c r="AT5" s="61"/>
      <c r="AU5" s="59">
        <f>'saisie par exercice'!$D79</f>
        <v>0</v>
      </c>
      <c r="AV5" s="60"/>
      <c r="AW5" s="61"/>
      <c r="AX5" s="59">
        <f>'saisie par exercice'!$D84</f>
        <v>0</v>
      </c>
      <c r="AY5" s="60"/>
      <c r="AZ5" s="61"/>
      <c r="BA5" s="59">
        <f>'saisie par exercice'!$D89</f>
        <v>0</v>
      </c>
      <c r="BB5" s="60"/>
      <c r="BC5" s="61"/>
      <c r="BD5" s="59">
        <f>'saisie par exercice'!$D94</f>
        <v>0</v>
      </c>
      <c r="BE5" s="60"/>
      <c r="BF5" s="61"/>
      <c r="BG5" s="59">
        <f>'saisie par exercice'!$D99</f>
        <v>0</v>
      </c>
      <c r="BH5" s="60"/>
      <c r="BI5" s="61"/>
      <c r="BJ5" s="59">
        <f>'saisie par exercice'!$D104</f>
        <v>0</v>
      </c>
      <c r="BK5" s="60"/>
      <c r="BL5" s="61"/>
      <c r="BM5" s="59">
        <f>'saisie par exercice'!$D109</f>
        <v>0</v>
      </c>
      <c r="BN5" s="60"/>
      <c r="BO5" s="61"/>
      <c r="BP5" s="59">
        <f>'saisie par exercice'!$D114</f>
        <v>0</v>
      </c>
      <c r="BQ5" s="60"/>
      <c r="BR5" s="61"/>
      <c r="BS5" s="59">
        <f>'saisie par exercice'!$D119</f>
        <v>0</v>
      </c>
      <c r="BT5" s="60"/>
      <c r="BU5" s="61"/>
      <c r="BV5" s="59">
        <f>'saisie par exercice'!$D124</f>
        <v>0</v>
      </c>
      <c r="BW5" s="60"/>
      <c r="BX5" s="61"/>
      <c r="BY5" s="59">
        <f>'saisie par exercice'!$D129</f>
        <v>0</v>
      </c>
      <c r="BZ5" s="60"/>
      <c r="CA5" s="61"/>
      <c r="CB5" s="59">
        <f>'saisie par exercice'!$D134</f>
        <v>0</v>
      </c>
      <c r="CC5" s="60"/>
      <c r="CD5" s="61"/>
      <c r="CE5" s="59">
        <f>'saisie par exercice'!$D139</f>
        <v>0</v>
      </c>
      <c r="CF5" s="60"/>
      <c r="CG5" s="61"/>
      <c r="CH5" s="59">
        <f>'saisie par exercice'!$D144</f>
        <v>0</v>
      </c>
      <c r="CI5" s="60"/>
      <c r="CJ5" s="61"/>
      <c r="CK5" s="59">
        <f>'saisie par exercice'!$D149</f>
        <v>0</v>
      </c>
      <c r="CL5" s="60"/>
      <c r="CM5" s="61"/>
      <c r="CN5" s="59">
        <f>'saisie par exercice'!$D154</f>
        <v>0</v>
      </c>
      <c r="CO5" s="60"/>
      <c r="CP5" s="61"/>
    </row>
    <row r="6" spans="1:94" ht="18" customHeight="1">
      <c r="A6" s="1" t="s">
        <v>6</v>
      </c>
      <c r="B6" s="1" t="s">
        <v>7</v>
      </c>
      <c r="C6" s="28">
        <v>4</v>
      </c>
      <c r="D6" s="37" t="e">
        <f t="shared" si="0"/>
        <v>#DIV/0!</v>
      </c>
      <c r="E6" s="59">
        <f>'saisie par exercice'!$E9</f>
        <v>0</v>
      </c>
      <c r="F6" s="60"/>
      <c r="G6" s="61"/>
      <c r="H6" s="59">
        <f>'saisie par exercice'!$E14</f>
        <v>0</v>
      </c>
      <c r="I6" s="60"/>
      <c r="J6" s="61"/>
      <c r="K6" s="59">
        <f>'saisie par exercice'!$E19</f>
        <v>0</v>
      </c>
      <c r="L6" s="60"/>
      <c r="M6" s="61"/>
      <c r="N6" s="59">
        <f>'saisie par exercice'!$E24</f>
        <v>0</v>
      </c>
      <c r="O6" s="60"/>
      <c r="P6" s="61"/>
      <c r="Q6" s="59">
        <f>'saisie par exercice'!$E29</f>
        <v>0</v>
      </c>
      <c r="R6" s="60"/>
      <c r="S6" s="61"/>
      <c r="T6" s="59">
        <f>'saisie par exercice'!$E34</f>
        <v>0</v>
      </c>
      <c r="U6" s="60"/>
      <c r="V6" s="61"/>
      <c r="W6" s="59">
        <f>'saisie par exercice'!$E39</f>
        <v>0</v>
      </c>
      <c r="X6" s="60"/>
      <c r="Y6" s="61"/>
      <c r="Z6" s="59">
        <f>'saisie par exercice'!$E44</f>
        <v>0</v>
      </c>
      <c r="AA6" s="60"/>
      <c r="AB6" s="61"/>
      <c r="AC6" s="59">
        <f>'saisie par exercice'!$E49</f>
        <v>0</v>
      </c>
      <c r="AD6" s="60"/>
      <c r="AE6" s="61"/>
      <c r="AF6" s="59">
        <f>'saisie par exercice'!$E54</f>
        <v>0</v>
      </c>
      <c r="AG6" s="60"/>
      <c r="AH6" s="61"/>
      <c r="AI6" s="59">
        <f>'saisie par exercice'!$E59</f>
        <v>0</v>
      </c>
      <c r="AJ6" s="60"/>
      <c r="AK6" s="61"/>
      <c r="AL6" s="59">
        <f>'saisie par exercice'!$E64</f>
        <v>0</v>
      </c>
      <c r="AM6" s="60"/>
      <c r="AN6" s="61"/>
      <c r="AO6" s="59">
        <f>'saisie par exercice'!$E69</f>
        <v>0</v>
      </c>
      <c r="AP6" s="60"/>
      <c r="AQ6" s="61"/>
      <c r="AR6" s="59">
        <f>'saisie par exercice'!$E74</f>
        <v>0</v>
      </c>
      <c r="AS6" s="60"/>
      <c r="AT6" s="61"/>
      <c r="AU6" s="59">
        <f>'saisie par exercice'!$E79</f>
        <v>0</v>
      </c>
      <c r="AV6" s="60"/>
      <c r="AW6" s="61"/>
      <c r="AX6" s="59">
        <f>'saisie par exercice'!$E84</f>
        <v>0</v>
      </c>
      <c r="AY6" s="60"/>
      <c r="AZ6" s="61"/>
      <c r="BA6" s="59">
        <f>'saisie par exercice'!$E89</f>
        <v>0</v>
      </c>
      <c r="BB6" s="60"/>
      <c r="BC6" s="61"/>
      <c r="BD6" s="59">
        <f>'saisie par exercice'!$E94</f>
        <v>0</v>
      </c>
      <c r="BE6" s="60"/>
      <c r="BF6" s="61"/>
      <c r="BG6" s="59">
        <f>'saisie par exercice'!$E99</f>
        <v>0</v>
      </c>
      <c r="BH6" s="60"/>
      <c r="BI6" s="61"/>
      <c r="BJ6" s="59">
        <f>'saisie par exercice'!$E104</f>
        <v>0</v>
      </c>
      <c r="BK6" s="60"/>
      <c r="BL6" s="61"/>
      <c r="BM6" s="59">
        <f>'saisie par exercice'!$E109</f>
        <v>0</v>
      </c>
      <c r="BN6" s="60"/>
      <c r="BO6" s="61"/>
      <c r="BP6" s="59">
        <f>'saisie par exercice'!$E114</f>
        <v>0</v>
      </c>
      <c r="BQ6" s="60"/>
      <c r="BR6" s="61"/>
      <c r="BS6" s="59">
        <f>'saisie par exercice'!$E119</f>
        <v>0</v>
      </c>
      <c r="BT6" s="60"/>
      <c r="BU6" s="61"/>
      <c r="BV6" s="59">
        <f>'saisie par exercice'!$E124</f>
        <v>0</v>
      </c>
      <c r="BW6" s="60"/>
      <c r="BX6" s="61"/>
      <c r="BY6" s="59">
        <f>'saisie par exercice'!$E129</f>
        <v>0</v>
      </c>
      <c r="BZ6" s="60"/>
      <c r="CA6" s="61"/>
      <c r="CB6" s="59">
        <f>'saisie par exercice'!$E134</f>
        <v>0</v>
      </c>
      <c r="CC6" s="60"/>
      <c r="CD6" s="61"/>
      <c r="CE6" s="59">
        <f>'saisie par exercice'!$E139</f>
        <v>0</v>
      </c>
      <c r="CF6" s="60"/>
      <c r="CG6" s="61"/>
      <c r="CH6" s="59">
        <f>'saisie par exercice'!$E144</f>
        <v>0</v>
      </c>
      <c r="CI6" s="60"/>
      <c r="CJ6" s="61"/>
      <c r="CK6" s="59">
        <f>'saisie par exercice'!$E149</f>
        <v>0</v>
      </c>
      <c r="CL6" s="60"/>
      <c r="CM6" s="61"/>
      <c r="CN6" s="59">
        <f>'saisie par exercice'!$E154</f>
        <v>0</v>
      </c>
      <c r="CO6" s="60"/>
      <c r="CP6" s="61"/>
    </row>
    <row r="7" spans="1:94" ht="18" customHeight="1">
      <c r="A7" s="1" t="s">
        <v>8</v>
      </c>
      <c r="B7" s="1" t="s">
        <v>9</v>
      </c>
      <c r="C7" s="28" t="s">
        <v>141</v>
      </c>
      <c r="D7" s="37" t="e">
        <f t="shared" si="0"/>
        <v>#DIV/0!</v>
      </c>
      <c r="E7" s="30">
        <f>'saisie par exercice'!$F9</f>
        <v>0</v>
      </c>
      <c r="F7" s="62">
        <f>'saisie par exercice'!$AS9</f>
        <v>0</v>
      </c>
      <c r="G7" s="61"/>
      <c r="H7" s="30">
        <f>'saisie par exercice'!$F14</f>
        <v>0</v>
      </c>
      <c r="I7" s="62">
        <f>'saisie par exercice'!$AS14</f>
        <v>0</v>
      </c>
      <c r="J7" s="61"/>
      <c r="K7" s="30">
        <f>'saisie par exercice'!$F19</f>
        <v>0</v>
      </c>
      <c r="L7" s="62">
        <f>'saisie par exercice'!$AS19</f>
        <v>0</v>
      </c>
      <c r="M7" s="61"/>
      <c r="N7" s="30">
        <f>'saisie par exercice'!$F24</f>
        <v>0</v>
      </c>
      <c r="O7" s="62">
        <f>'saisie par exercice'!$AS24</f>
        <v>0</v>
      </c>
      <c r="P7" s="61"/>
      <c r="Q7" s="30">
        <f>'saisie par exercice'!$F29</f>
        <v>0</v>
      </c>
      <c r="R7" s="62">
        <f>'saisie par exercice'!$AS29</f>
        <v>0</v>
      </c>
      <c r="S7" s="61"/>
      <c r="T7" s="30">
        <f>'saisie par exercice'!$F34</f>
        <v>0</v>
      </c>
      <c r="U7" s="62">
        <f>'saisie par exercice'!$AS34</f>
        <v>0</v>
      </c>
      <c r="V7" s="61"/>
      <c r="W7" s="30">
        <f>'saisie par exercice'!$F39</f>
        <v>0</v>
      </c>
      <c r="X7" s="62">
        <f>'saisie par exercice'!$AS39</f>
        <v>0</v>
      </c>
      <c r="Y7" s="61"/>
      <c r="Z7" s="30">
        <f>'saisie par exercice'!$F44</f>
        <v>0</v>
      </c>
      <c r="AA7" s="62">
        <f>'saisie par exercice'!$AS44</f>
        <v>0</v>
      </c>
      <c r="AB7" s="61"/>
      <c r="AC7" s="30">
        <f>'saisie par exercice'!$F49</f>
        <v>0</v>
      </c>
      <c r="AD7" s="62">
        <f>'saisie par exercice'!$AS49</f>
        <v>0</v>
      </c>
      <c r="AE7" s="61"/>
      <c r="AF7" s="30">
        <f>'saisie par exercice'!$F54</f>
        <v>0</v>
      </c>
      <c r="AG7" s="62">
        <f>'saisie par exercice'!$AS54</f>
        <v>0</v>
      </c>
      <c r="AH7" s="61"/>
      <c r="AI7" s="30">
        <f>'saisie par exercice'!$F59</f>
        <v>0</v>
      </c>
      <c r="AJ7" s="62">
        <f>'saisie par exercice'!$AS59</f>
        <v>0</v>
      </c>
      <c r="AK7" s="61"/>
      <c r="AL7" s="30">
        <f>'saisie par exercice'!$F64</f>
        <v>0</v>
      </c>
      <c r="AM7" s="62">
        <f>'saisie par exercice'!$AS64</f>
        <v>0</v>
      </c>
      <c r="AN7" s="61"/>
      <c r="AO7" s="30">
        <f>'saisie par exercice'!$F69</f>
        <v>0</v>
      </c>
      <c r="AP7" s="62">
        <f>'saisie par exercice'!$AS69</f>
        <v>0</v>
      </c>
      <c r="AQ7" s="61"/>
      <c r="AR7" s="30">
        <f>'saisie par exercice'!$F74</f>
        <v>0</v>
      </c>
      <c r="AS7" s="62">
        <f>'saisie par exercice'!$AS74</f>
        <v>0</v>
      </c>
      <c r="AT7" s="61"/>
      <c r="AU7" s="30">
        <f>'saisie par exercice'!$F79</f>
        <v>0</v>
      </c>
      <c r="AV7" s="62">
        <f>'saisie par exercice'!$AS79</f>
        <v>0</v>
      </c>
      <c r="AW7" s="61"/>
      <c r="AX7" s="30">
        <f>'saisie par exercice'!$F84</f>
        <v>0</v>
      </c>
      <c r="AY7" s="62">
        <f>'saisie par exercice'!$AS84</f>
        <v>0</v>
      </c>
      <c r="AZ7" s="61"/>
      <c r="BA7" s="30">
        <f>'saisie par exercice'!$F89</f>
        <v>0</v>
      </c>
      <c r="BB7" s="62">
        <f>'saisie par exercice'!$AS89</f>
        <v>0</v>
      </c>
      <c r="BC7" s="61"/>
      <c r="BD7" s="30">
        <f>'saisie par exercice'!$F94</f>
        <v>0</v>
      </c>
      <c r="BE7" s="62">
        <f>'saisie par exercice'!$AS94</f>
        <v>0</v>
      </c>
      <c r="BF7" s="61"/>
      <c r="BG7" s="30">
        <f>'saisie par exercice'!$F99</f>
        <v>0</v>
      </c>
      <c r="BH7" s="62">
        <f>'saisie par exercice'!$AS99</f>
        <v>0</v>
      </c>
      <c r="BI7" s="61"/>
      <c r="BJ7" s="30">
        <f>'saisie par exercice'!$F104</f>
        <v>0</v>
      </c>
      <c r="BK7" s="62">
        <f>'saisie par exercice'!$AS104</f>
        <v>0</v>
      </c>
      <c r="BL7" s="61"/>
      <c r="BM7" s="30">
        <f>'saisie par exercice'!$F109</f>
        <v>0</v>
      </c>
      <c r="BN7" s="62">
        <f>'saisie par exercice'!$AS109</f>
        <v>0</v>
      </c>
      <c r="BO7" s="61"/>
      <c r="BP7" s="30">
        <f>'saisie par exercice'!$F114</f>
        <v>0</v>
      </c>
      <c r="BQ7" s="62">
        <f>'saisie par exercice'!$AS114</f>
        <v>0</v>
      </c>
      <c r="BR7" s="61"/>
      <c r="BS7" s="30">
        <f>'saisie par exercice'!$F119</f>
        <v>0</v>
      </c>
      <c r="BT7" s="62">
        <f>'saisie par exercice'!$AS119</f>
        <v>0</v>
      </c>
      <c r="BU7" s="61"/>
      <c r="BV7" s="30">
        <f>'saisie par exercice'!$F124</f>
        <v>0</v>
      </c>
      <c r="BW7" s="62">
        <f>'saisie par exercice'!$AS124</f>
        <v>0</v>
      </c>
      <c r="BX7" s="61"/>
      <c r="BY7" s="30">
        <f>'saisie par exercice'!$F129</f>
        <v>0</v>
      </c>
      <c r="BZ7" s="62">
        <f>'saisie par exercice'!$AS129</f>
        <v>0</v>
      </c>
      <c r="CA7" s="61"/>
      <c r="CB7" s="30">
        <f>'saisie par exercice'!$F134</f>
        <v>0</v>
      </c>
      <c r="CC7" s="62">
        <f>'saisie par exercice'!$AS134</f>
        <v>0</v>
      </c>
      <c r="CD7" s="61"/>
      <c r="CE7" s="30">
        <f>'saisie par exercice'!$F139</f>
        <v>0</v>
      </c>
      <c r="CF7" s="62">
        <f>'saisie par exercice'!$AS139</f>
        <v>0</v>
      </c>
      <c r="CG7" s="61"/>
      <c r="CH7" s="30">
        <f>'saisie par exercice'!$F144</f>
        <v>0</v>
      </c>
      <c r="CI7" s="62">
        <f>'saisie par exercice'!$AS144</f>
        <v>0</v>
      </c>
      <c r="CJ7" s="61"/>
      <c r="CK7" s="30">
        <f>'saisie par exercice'!$F149</f>
        <v>0</v>
      </c>
      <c r="CL7" s="62">
        <f>'saisie par exercice'!$AS149</f>
        <v>0</v>
      </c>
      <c r="CM7" s="61"/>
      <c r="CN7" s="30">
        <f>'saisie par exercice'!$F154</f>
        <v>0</v>
      </c>
      <c r="CO7" s="62">
        <f>'saisie par exercice'!$AS154</f>
        <v>0</v>
      </c>
      <c r="CP7" s="61"/>
    </row>
    <row r="8" spans="1:94" ht="18" customHeight="1">
      <c r="A8" s="1" t="s">
        <v>10</v>
      </c>
      <c r="B8" s="1" t="s">
        <v>11</v>
      </c>
      <c r="C8" s="28" t="s">
        <v>142</v>
      </c>
      <c r="D8" s="37" t="e">
        <f t="shared" si="0"/>
        <v>#DIV/0!</v>
      </c>
      <c r="E8" s="30">
        <f>'saisie par exercice'!$G9</f>
        <v>0</v>
      </c>
      <c r="F8" s="62">
        <f>'saisie par exercice'!$AT9</f>
        <v>0</v>
      </c>
      <c r="G8" s="61"/>
      <c r="H8" s="30">
        <f>'saisie par exercice'!$G14</f>
        <v>0</v>
      </c>
      <c r="I8" s="62">
        <f>'saisie par exercice'!$AT14</f>
        <v>0</v>
      </c>
      <c r="J8" s="61"/>
      <c r="K8" s="30">
        <f>'saisie par exercice'!$G19</f>
        <v>0</v>
      </c>
      <c r="L8" s="62">
        <f>'saisie par exercice'!$AT19</f>
        <v>0</v>
      </c>
      <c r="M8" s="61"/>
      <c r="N8" s="30">
        <f>'saisie par exercice'!$G24</f>
        <v>0</v>
      </c>
      <c r="O8" s="62">
        <f>'saisie par exercice'!$AT24</f>
        <v>0</v>
      </c>
      <c r="P8" s="61"/>
      <c r="Q8" s="30">
        <f>'saisie par exercice'!$G29</f>
        <v>0</v>
      </c>
      <c r="R8" s="62">
        <f>'saisie par exercice'!$AT29</f>
        <v>0</v>
      </c>
      <c r="S8" s="61"/>
      <c r="T8" s="30">
        <f>'saisie par exercice'!$G34</f>
        <v>0</v>
      </c>
      <c r="U8" s="62">
        <f>'saisie par exercice'!$AT34</f>
        <v>0</v>
      </c>
      <c r="V8" s="61"/>
      <c r="W8" s="30">
        <f>'saisie par exercice'!$G39</f>
        <v>0</v>
      </c>
      <c r="X8" s="62">
        <f>'saisie par exercice'!$AT39</f>
        <v>0</v>
      </c>
      <c r="Y8" s="61"/>
      <c r="Z8" s="30">
        <f>'saisie par exercice'!$G44</f>
        <v>0</v>
      </c>
      <c r="AA8" s="62">
        <f>'saisie par exercice'!$AT44</f>
        <v>0</v>
      </c>
      <c r="AB8" s="61"/>
      <c r="AC8" s="30">
        <f>'saisie par exercice'!$G49</f>
        <v>0</v>
      </c>
      <c r="AD8" s="62">
        <f>'saisie par exercice'!$AT49</f>
        <v>0</v>
      </c>
      <c r="AE8" s="61"/>
      <c r="AF8" s="30">
        <f>'saisie par exercice'!$G54</f>
        <v>0</v>
      </c>
      <c r="AG8" s="62">
        <f>'saisie par exercice'!$AT54</f>
        <v>0</v>
      </c>
      <c r="AH8" s="61"/>
      <c r="AI8" s="30">
        <f>'saisie par exercice'!$G59</f>
        <v>0</v>
      </c>
      <c r="AJ8" s="62">
        <f>'saisie par exercice'!$AT59</f>
        <v>0</v>
      </c>
      <c r="AK8" s="61"/>
      <c r="AL8" s="30">
        <f>'saisie par exercice'!$G64</f>
        <v>0</v>
      </c>
      <c r="AM8" s="62">
        <f>'saisie par exercice'!$AT64</f>
        <v>0</v>
      </c>
      <c r="AN8" s="61"/>
      <c r="AO8" s="30">
        <f>'saisie par exercice'!$G69</f>
        <v>0</v>
      </c>
      <c r="AP8" s="62">
        <f>'saisie par exercice'!$AT69</f>
        <v>0</v>
      </c>
      <c r="AQ8" s="61"/>
      <c r="AR8" s="30">
        <f>'saisie par exercice'!$G74</f>
        <v>0</v>
      </c>
      <c r="AS8" s="62">
        <f>'saisie par exercice'!$AT74</f>
        <v>0</v>
      </c>
      <c r="AT8" s="61"/>
      <c r="AU8" s="30">
        <f>'saisie par exercice'!$G79</f>
        <v>0</v>
      </c>
      <c r="AV8" s="62">
        <f>'saisie par exercice'!$AT79</f>
        <v>0</v>
      </c>
      <c r="AW8" s="61"/>
      <c r="AX8" s="30">
        <f>'saisie par exercice'!$G84</f>
        <v>0</v>
      </c>
      <c r="AY8" s="62">
        <f>'saisie par exercice'!$AT84</f>
        <v>0</v>
      </c>
      <c r="AZ8" s="61"/>
      <c r="BA8" s="30">
        <f>'saisie par exercice'!$G89</f>
        <v>0</v>
      </c>
      <c r="BB8" s="62">
        <f>'saisie par exercice'!$AT89</f>
        <v>0</v>
      </c>
      <c r="BC8" s="61"/>
      <c r="BD8" s="30">
        <f>'saisie par exercice'!$G94</f>
        <v>0</v>
      </c>
      <c r="BE8" s="62">
        <f>'saisie par exercice'!$AT94</f>
        <v>0</v>
      </c>
      <c r="BF8" s="61"/>
      <c r="BG8" s="30">
        <f>'saisie par exercice'!$G99</f>
        <v>0</v>
      </c>
      <c r="BH8" s="62">
        <f>'saisie par exercice'!$AT99</f>
        <v>0</v>
      </c>
      <c r="BI8" s="61"/>
      <c r="BJ8" s="30">
        <f>'saisie par exercice'!$G104</f>
        <v>0</v>
      </c>
      <c r="BK8" s="62">
        <f>'saisie par exercice'!$AT104</f>
        <v>0</v>
      </c>
      <c r="BL8" s="61"/>
      <c r="BM8" s="30">
        <f>'saisie par exercice'!$G109</f>
        <v>0</v>
      </c>
      <c r="BN8" s="62">
        <f>'saisie par exercice'!$AT109</f>
        <v>0</v>
      </c>
      <c r="BO8" s="61"/>
      <c r="BP8" s="30">
        <f>'saisie par exercice'!$G114</f>
        <v>0</v>
      </c>
      <c r="BQ8" s="62">
        <f>'saisie par exercice'!$AT114</f>
        <v>0</v>
      </c>
      <c r="BR8" s="61"/>
      <c r="BS8" s="30">
        <f>'saisie par exercice'!$G119</f>
        <v>0</v>
      </c>
      <c r="BT8" s="62">
        <f>'saisie par exercice'!$AT119</f>
        <v>0</v>
      </c>
      <c r="BU8" s="61"/>
      <c r="BV8" s="30">
        <f>'saisie par exercice'!$G124</f>
        <v>0</v>
      </c>
      <c r="BW8" s="62">
        <f>'saisie par exercice'!$AT124</f>
        <v>0</v>
      </c>
      <c r="BX8" s="61"/>
      <c r="BY8" s="30">
        <f>'saisie par exercice'!$G129</f>
        <v>0</v>
      </c>
      <c r="BZ8" s="62">
        <f>'saisie par exercice'!$AT129</f>
        <v>0</v>
      </c>
      <c r="CA8" s="61"/>
      <c r="CB8" s="30">
        <f>'saisie par exercice'!$G134</f>
        <v>0</v>
      </c>
      <c r="CC8" s="62">
        <f>'saisie par exercice'!$AT134</f>
        <v>0</v>
      </c>
      <c r="CD8" s="61"/>
      <c r="CE8" s="30">
        <f>'saisie par exercice'!$G139</f>
        <v>0</v>
      </c>
      <c r="CF8" s="62">
        <f>'saisie par exercice'!$AT139</f>
        <v>0</v>
      </c>
      <c r="CG8" s="61"/>
      <c r="CH8" s="30">
        <f>'saisie par exercice'!$G144</f>
        <v>0</v>
      </c>
      <c r="CI8" s="62">
        <f>'saisie par exercice'!$AT144</f>
        <v>0</v>
      </c>
      <c r="CJ8" s="61"/>
      <c r="CK8" s="30">
        <f>'saisie par exercice'!$G149</f>
        <v>0</v>
      </c>
      <c r="CL8" s="62">
        <f>'saisie par exercice'!$AT149</f>
        <v>0</v>
      </c>
      <c r="CM8" s="61"/>
      <c r="CN8" s="30">
        <f>'saisie par exercice'!$G154</f>
        <v>0</v>
      </c>
      <c r="CO8" s="62">
        <f>'saisie par exercice'!$AT154</f>
        <v>0</v>
      </c>
      <c r="CP8" s="61"/>
    </row>
    <row r="9" spans="1:94" ht="18" customHeight="1">
      <c r="A9" s="1" t="s">
        <v>12</v>
      </c>
      <c r="B9" s="1" t="s">
        <v>13</v>
      </c>
      <c r="C9" s="28" t="s">
        <v>143</v>
      </c>
      <c r="D9" s="37" t="e">
        <f t="shared" si="0"/>
        <v>#DIV/0!</v>
      </c>
      <c r="E9" s="30">
        <f>'saisie par exercice'!$B9</f>
        <v>0</v>
      </c>
      <c r="F9" s="62">
        <f>'saisie par exercice'!$AQ9</f>
        <v>0</v>
      </c>
      <c r="G9" s="61"/>
      <c r="H9" s="30">
        <f>'saisie par exercice'!$B14</f>
        <v>0</v>
      </c>
      <c r="I9" s="62">
        <f>'saisie par exercice'!$AQ14</f>
        <v>0</v>
      </c>
      <c r="J9" s="61"/>
      <c r="K9" s="30">
        <f>'saisie par exercice'!$B19</f>
        <v>0</v>
      </c>
      <c r="L9" s="62">
        <f>'saisie par exercice'!$AQ19</f>
        <v>0</v>
      </c>
      <c r="M9" s="61"/>
      <c r="N9" s="30">
        <f>'saisie par exercice'!$B24</f>
        <v>0</v>
      </c>
      <c r="O9" s="62">
        <f>'saisie par exercice'!$AQ24</f>
        <v>0</v>
      </c>
      <c r="P9" s="61"/>
      <c r="Q9" s="30">
        <f>'saisie par exercice'!$B29</f>
        <v>0</v>
      </c>
      <c r="R9" s="62">
        <f>'saisie par exercice'!$AQ29</f>
        <v>0</v>
      </c>
      <c r="S9" s="61"/>
      <c r="T9" s="30">
        <f>'saisie par exercice'!$B34</f>
        <v>0</v>
      </c>
      <c r="U9" s="62">
        <f>'saisie par exercice'!$AQ34</f>
        <v>0</v>
      </c>
      <c r="V9" s="61"/>
      <c r="W9" s="30">
        <f>'saisie par exercice'!$B39</f>
        <v>0</v>
      </c>
      <c r="X9" s="62">
        <f>'saisie par exercice'!$AQ39</f>
        <v>0</v>
      </c>
      <c r="Y9" s="61"/>
      <c r="Z9" s="30">
        <f>'saisie par exercice'!$B44</f>
        <v>0</v>
      </c>
      <c r="AA9" s="62">
        <f>'saisie par exercice'!$AQ44</f>
        <v>0</v>
      </c>
      <c r="AB9" s="61"/>
      <c r="AC9" s="30">
        <f>'saisie par exercice'!$B49</f>
        <v>0</v>
      </c>
      <c r="AD9" s="62">
        <f>'saisie par exercice'!$AQ49</f>
        <v>0</v>
      </c>
      <c r="AE9" s="61"/>
      <c r="AF9" s="30">
        <f>'saisie par exercice'!$B54</f>
        <v>0</v>
      </c>
      <c r="AG9" s="62">
        <f>'saisie par exercice'!$AQ54</f>
        <v>0</v>
      </c>
      <c r="AH9" s="61"/>
      <c r="AI9" s="30">
        <f>'saisie par exercice'!$B59</f>
        <v>0</v>
      </c>
      <c r="AJ9" s="62">
        <f>'saisie par exercice'!$AQ59</f>
        <v>0</v>
      </c>
      <c r="AK9" s="61"/>
      <c r="AL9" s="30">
        <f>'saisie par exercice'!$B64</f>
        <v>0</v>
      </c>
      <c r="AM9" s="62">
        <f>'saisie par exercice'!$AQ64</f>
        <v>0</v>
      </c>
      <c r="AN9" s="61"/>
      <c r="AO9" s="30">
        <f>'saisie par exercice'!$B69</f>
        <v>0</v>
      </c>
      <c r="AP9" s="62">
        <f>'saisie par exercice'!$AQ69</f>
        <v>0</v>
      </c>
      <c r="AQ9" s="61"/>
      <c r="AR9" s="30">
        <f>'saisie par exercice'!$B74</f>
        <v>0</v>
      </c>
      <c r="AS9" s="62">
        <f>'saisie par exercice'!$AQ74</f>
        <v>0</v>
      </c>
      <c r="AT9" s="61"/>
      <c r="AU9" s="30">
        <f>'saisie par exercice'!$B79</f>
        <v>0</v>
      </c>
      <c r="AV9" s="62">
        <f>'saisie par exercice'!$AQ79</f>
        <v>0</v>
      </c>
      <c r="AW9" s="61"/>
      <c r="AX9" s="30">
        <f>'saisie par exercice'!$B84</f>
        <v>0</v>
      </c>
      <c r="AY9" s="62">
        <f>'saisie par exercice'!$AQ84</f>
        <v>0</v>
      </c>
      <c r="AZ9" s="61"/>
      <c r="BA9" s="30">
        <f>'saisie par exercice'!$B89</f>
        <v>0</v>
      </c>
      <c r="BB9" s="62">
        <f>'saisie par exercice'!$AQ89</f>
        <v>0</v>
      </c>
      <c r="BC9" s="61"/>
      <c r="BD9" s="30">
        <f>'saisie par exercice'!$B94</f>
        <v>0</v>
      </c>
      <c r="BE9" s="62">
        <f>'saisie par exercice'!$AQ94</f>
        <v>0</v>
      </c>
      <c r="BF9" s="61"/>
      <c r="BG9" s="30">
        <f>'saisie par exercice'!$B99</f>
        <v>0</v>
      </c>
      <c r="BH9" s="62">
        <f>'saisie par exercice'!$AQ99</f>
        <v>0</v>
      </c>
      <c r="BI9" s="61"/>
      <c r="BJ9" s="30">
        <f>'saisie par exercice'!$B104</f>
        <v>0</v>
      </c>
      <c r="BK9" s="62">
        <f>'saisie par exercice'!$AQ104</f>
        <v>0</v>
      </c>
      <c r="BL9" s="61"/>
      <c r="BM9" s="30">
        <f>'saisie par exercice'!$B109</f>
        <v>0</v>
      </c>
      <c r="BN9" s="62">
        <f>'saisie par exercice'!$AQ109</f>
        <v>0</v>
      </c>
      <c r="BO9" s="61"/>
      <c r="BP9" s="30">
        <f>'saisie par exercice'!$B114</f>
        <v>0</v>
      </c>
      <c r="BQ9" s="62">
        <f>'saisie par exercice'!$AQ114</f>
        <v>0</v>
      </c>
      <c r="BR9" s="61"/>
      <c r="BS9" s="30">
        <f>'saisie par exercice'!$B119</f>
        <v>0</v>
      </c>
      <c r="BT9" s="62">
        <f>'saisie par exercice'!$AQ119</f>
        <v>0</v>
      </c>
      <c r="BU9" s="61"/>
      <c r="BV9" s="30">
        <f>'saisie par exercice'!$B124</f>
        <v>0</v>
      </c>
      <c r="BW9" s="62">
        <f>'saisie par exercice'!$AQ124</f>
        <v>0</v>
      </c>
      <c r="BX9" s="61"/>
      <c r="BY9" s="30">
        <f>'saisie par exercice'!$B129</f>
        <v>0</v>
      </c>
      <c r="BZ9" s="62">
        <f>'saisie par exercice'!$AQ129</f>
        <v>0</v>
      </c>
      <c r="CA9" s="61"/>
      <c r="CB9" s="30">
        <f>'saisie par exercice'!$B134</f>
        <v>0</v>
      </c>
      <c r="CC9" s="62">
        <f>'saisie par exercice'!$AQ134</f>
        <v>0</v>
      </c>
      <c r="CD9" s="61"/>
      <c r="CE9" s="30">
        <f>'saisie par exercice'!$B139</f>
        <v>0</v>
      </c>
      <c r="CF9" s="62">
        <f>'saisie par exercice'!$AQ139</f>
        <v>0</v>
      </c>
      <c r="CG9" s="61"/>
      <c r="CH9" s="30">
        <f>'saisie par exercice'!$B144</f>
        <v>0</v>
      </c>
      <c r="CI9" s="62">
        <f>'saisie par exercice'!$AQ144</f>
        <v>0</v>
      </c>
      <c r="CJ9" s="61"/>
      <c r="CK9" s="30">
        <f>'saisie par exercice'!$B149</f>
        <v>0</v>
      </c>
      <c r="CL9" s="62">
        <f>'saisie par exercice'!$AQ149</f>
        <v>0</v>
      </c>
      <c r="CM9" s="61"/>
      <c r="CN9" s="30">
        <f>'saisie par exercice'!$B154</f>
        <v>0</v>
      </c>
      <c r="CO9" s="62">
        <f>'saisie par exercice'!$AQ154</f>
        <v>0</v>
      </c>
      <c r="CP9" s="61"/>
    </row>
    <row r="10" spans="1:94" ht="18" customHeight="1">
      <c r="A10" s="1" t="s">
        <v>14</v>
      </c>
      <c r="B10" s="1" t="s">
        <v>97</v>
      </c>
      <c r="C10" s="28" t="s">
        <v>144</v>
      </c>
      <c r="D10" s="37" t="e">
        <f t="shared" si="0"/>
        <v>#DIV/0!</v>
      </c>
      <c r="E10" s="30">
        <f>'saisie par exercice'!$H9</f>
        <v>0</v>
      </c>
      <c r="F10" s="62">
        <f>'saisie par exercice'!$AU9</f>
        <v>0</v>
      </c>
      <c r="G10" s="61"/>
      <c r="H10" s="30">
        <f>'saisie par exercice'!$H14</f>
        <v>0</v>
      </c>
      <c r="I10" s="62">
        <f>'saisie par exercice'!$AU14</f>
        <v>0</v>
      </c>
      <c r="J10" s="61"/>
      <c r="K10" s="30">
        <f>'saisie par exercice'!$H19</f>
        <v>0</v>
      </c>
      <c r="L10" s="62">
        <f>'saisie par exercice'!$AU19</f>
        <v>0</v>
      </c>
      <c r="M10" s="61"/>
      <c r="N10" s="30">
        <f>'saisie par exercice'!$H24</f>
        <v>0</v>
      </c>
      <c r="O10" s="62">
        <f>'saisie par exercice'!$AU24</f>
        <v>0</v>
      </c>
      <c r="P10" s="61"/>
      <c r="Q10" s="30">
        <f>'saisie par exercice'!$H29</f>
        <v>0</v>
      </c>
      <c r="R10" s="62">
        <f>'saisie par exercice'!$AU29</f>
        <v>0</v>
      </c>
      <c r="S10" s="61"/>
      <c r="T10" s="30">
        <f>'saisie par exercice'!$H34</f>
        <v>0</v>
      </c>
      <c r="U10" s="62">
        <f>'saisie par exercice'!$AU34</f>
        <v>0</v>
      </c>
      <c r="V10" s="61"/>
      <c r="W10" s="30">
        <f>'saisie par exercice'!$H39</f>
        <v>0</v>
      </c>
      <c r="X10" s="62">
        <f>'saisie par exercice'!$AU39</f>
        <v>0</v>
      </c>
      <c r="Y10" s="61"/>
      <c r="Z10" s="30">
        <f>'saisie par exercice'!$H44</f>
        <v>0</v>
      </c>
      <c r="AA10" s="62">
        <f>'saisie par exercice'!$AU44</f>
        <v>0</v>
      </c>
      <c r="AB10" s="61"/>
      <c r="AC10" s="30">
        <f>'saisie par exercice'!$H49</f>
        <v>0</v>
      </c>
      <c r="AD10" s="62">
        <f>'saisie par exercice'!$AU49</f>
        <v>0</v>
      </c>
      <c r="AE10" s="61"/>
      <c r="AF10" s="30">
        <f>'saisie par exercice'!$H54</f>
        <v>0</v>
      </c>
      <c r="AG10" s="62">
        <f>'saisie par exercice'!$AU54</f>
        <v>0</v>
      </c>
      <c r="AH10" s="61"/>
      <c r="AI10" s="30">
        <f>'saisie par exercice'!$H59</f>
        <v>0</v>
      </c>
      <c r="AJ10" s="62">
        <f>'saisie par exercice'!$AU59</f>
        <v>0</v>
      </c>
      <c r="AK10" s="61"/>
      <c r="AL10" s="30">
        <f>'saisie par exercice'!$H64</f>
        <v>0</v>
      </c>
      <c r="AM10" s="62">
        <f>'saisie par exercice'!$AU64</f>
        <v>0</v>
      </c>
      <c r="AN10" s="61"/>
      <c r="AO10" s="30">
        <f>'saisie par exercice'!$H69</f>
        <v>0</v>
      </c>
      <c r="AP10" s="62">
        <f>'saisie par exercice'!$AU69</f>
        <v>0</v>
      </c>
      <c r="AQ10" s="61"/>
      <c r="AR10" s="30">
        <f>'saisie par exercice'!$H74</f>
        <v>0</v>
      </c>
      <c r="AS10" s="62">
        <f>'saisie par exercice'!$AU74</f>
        <v>0</v>
      </c>
      <c r="AT10" s="61"/>
      <c r="AU10" s="30">
        <f>'saisie par exercice'!$H79</f>
        <v>0</v>
      </c>
      <c r="AV10" s="62">
        <f>'saisie par exercice'!$AU79</f>
        <v>0</v>
      </c>
      <c r="AW10" s="61"/>
      <c r="AX10" s="30">
        <f>'saisie par exercice'!$H84</f>
        <v>0</v>
      </c>
      <c r="AY10" s="62">
        <f>'saisie par exercice'!$AU84</f>
        <v>0</v>
      </c>
      <c r="AZ10" s="61"/>
      <c r="BA10" s="30">
        <f>'saisie par exercice'!$H89</f>
        <v>0</v>
      </c>
      <c r="BB10" s="62">
        <f>'saisie par exercice'!$AU89</f>
        <v>0</v>
      </c>
      <c r="BC10" s="61"/>
      <c r="BD10" s="30">
        <f>'saisie par exercice'!$H94</f>
        <v>0</v>
      </c>
      <c r="BE10" s="62">
        <f>'saisie par exercice'!$AU94</f>
        <v>0</v>
      </c>
      <c r="BF10" s="61"/>
      <c r="BG10" s="30">
        <f>'saisie par exercice'!$H99</f>
        <v>0</v>
      </c>
      <c r="BH10" s="62">
        <f>'saisie par exercice'!$AU99</f>
        <v>0</v>
      </c>
      <c r="BI10" s="61"/>
      <c r="BJ10" s="30">
        <f>'saisie par exercice'!$H104</f>
        <v>0</v>
      </c>
      <c r="BK10" s="62">
        <f>'saisie par exercice'!$AU104</f>
        <v>0</v>
      </c>
      <c r="BL10" s="61"/>
      <c r="BM10" s="30">
        <f>'saisie par exercice'!$H109</f>
        <v>0</v>
      </c>
      <c r="BN10" s="62">
        <f>'saisie par exercice'!$AU109</f>
        <v>0</v>
      </c>
      <c r="BO10" s="61"/>
      <c r="BP10" s="30">
        <f>'saisie par exercice'!$H114</f>
        <v>0</v>
      </c>
      <c r="BQ10" s="62">
        <f>'saisie par exercice'!$AU114</f>
        <v>0</v>
      </c>
      <c r="BR10" s="61"/>
      <c r="BS10" s="30">
        <f>'saisie par exercice'!$H119</f>
        <v>0</v>
      </c>
      <c r="BT10" s="62">
        <f>'saisie par exercice'!$AU119</f>
        <v>0</v>
      </c>
      <c r="BU10" s="61"/>
      <c r="BV10" s="30">
        <f>'saisie par exercice'!$H124</f>
        <v>0</v>
      </c>
      <c r="BW10" s="62">
        <f>'saisie par exercice'!$AU124</f>
        <v>0</v>
      </c>
      <c r="BX10" s="61"/>
      <c r="BY10" s="30">
        <f>'saisie par exercice'!$H129</f>
        <v>0</v>
      </c>
      <c r="BZ10" s="62">
        <f>'saisie par exercice'!$AU129</f>
        <v>0</v>
      </c>
      <c r="CA10" s="61"/>
      <c r="CB10" s="30">
        <f>'saisie par exercice'!$H134</f>
        <v>0</v>
      </c>
      <c r="CC10" s="62">
        <f>'saisie par exercice'!$AU134</f>
        <v>0</v>
      </c>
      <c r="CD10" s="61"/>
      <c r="CE10" s="30">
        <f>'saisie par exercice'!$H139</f>
        <v>0</v>
      </c>
      <c r="CF10" s="62">
        <f>'saisie par exercice'!$AU139</f>
        <v>0</v>
      </c>
      <c r="CG10" s="61"/>
      <c r="CH10" s="30">
        <f>'saisie par exercice'!$H144</f>
        <v>0</v>
      </c>
      <c r="CI10" s="62">
        <f>'saisie par exercice'!$AU144</f>
        <v>0</v>
      </c>
      <c r="CJ10" s="61"/>
      <c r="CK10" s="30">
        <f>'saisie par exercice'!$H149</f>
        <v>0</v>
      </c>
      <c r="CL10" s="62">
        <f>'saisie par exercice'!$AU149</f>
        <v>0</v>
      </c>
      <c r="CM10" s="61"/>
      <c r="CN10" s="30">
        <f>'saisie par exercice'!$H154</f>
        <v>0</v>
      </c>
      <c r="CO10" s="62">
        <f>'saisie par exercice'!$AU154</f>
        <v>0</v>
      </c>
      <c r="CP10" s="61"/>
    </row>
    <row r="11" spans="1:94" ht="18" customHeight="1">
      <c r="A11" s="1" t="s">
        <v>15</v>
      </c>
      <c r="B11" s="1" t="s">
        <v>98</v>
      </c>
      <c r="C11" s="28" t="s">
        <v>145</v>
      </c>
      <c r="D11" s="37" t="e">
        <f t="shared" si="0"/>
        <v>#DIV/0!</v>
      </c>
      <c r="E11" s="30">
        <f>'saisie par exercice'!$I9</f>
        <v>0</v>
      </c>
      <c r="F11" s="62">
        <f>'saisie par exercice'!$AV9</f>
        <v>0</v>
      </c>
      <c r="G11" s="61"/>
      <c r="H11" s="30">
        <f>'saisie par exercice'!$I14</f>
        <v>0</v>
      </c>
      <c r="I11" s="62">
        <f>'saisie par exercice'!$AV14</f>
        <v>0</v>
      </c>
      <c r="J11" s="61"/>
      <c r="K11" s="30">
        <f>'saisie par exercice'!$I19</f>
        <v>0</v>
      </c>
      <c r="L11" s="62">
        <f>'saisie par exercice'!$AV19</f>
        <v>0</v>
      </c>
      <c r="M11" s="61"/>
      <c r="N11" s="30">
        <f>'saisie par exercice'!$I24</f>
        <v>0</v>
      </c>
      <c r="O11" s="62">
        <f>'saisie par exercice'!$AV24</f>
        <v>0</v>
      </c>
      <c r="P11" s="61"/>
      <c r="Q11" s="30">
        <f>'saisie par exercice'!$I29</f>
        <v>0</v>
      </c>
      <c r="R11" s="62">
        <f>'saisie par exercice'!$AV29</f>
        <v>0</v>
      </c>
      <c r="S11" s="61"/>
      <c r="T11" s="30">
        <f>'saisie par exercice'!$I34</f>
        <v>0</v>
      </c>
      <c r="U11" s="62">
        <f>'saisie par exercice'!$AV34</f>
        <v>0</v>
      </c>
      <c r="V11" s="61"/>
      <c r="W11" s="30">
        <f>'saisie par exercice'!$I39</f>
        <v>0</v>
      </c>
      <c r="X11" s="62">
        <f>'saisie par exercice'!$AV39</f>
        <v>0</v>
      </c>
      <c r="Y11" s="61"/>
      <c r="Z11" s="30">
        <f>'saisie par exercice'!$I44</f>
        <v>0</v>
      </c>
      <c r="AA11" s="62">
        <f>'saisie par exercice'!$AV44</f>
        <v>0</v>
      </c>
      <c r="AB11" s="61"/>
      <c r="AC11" s="30">
        <f>'saisie par exercice'!$I49</f>
        <v>0</v>
      </c>
      <c r="AD11" s="62">
        <f>'saisie par exercice'!$AV49</f>
        <v>0</v>
      </c>
      <c r="AE11" s="61"/>
      <c r="AF11" s="30">
        <f>'saisie par exercice'!$I54</f>
        <v>0</v>
      </c>
      <c r="AG11" s="62">
        <f>'saisie par exercice'!$AV54</f>
        <v>0</v>
      </c>
      <c r="AH11" s="61"/>
      <c r="AI11" s="30">
        <f>'saisie par exercice'!$I59</f>
        <v>0</v>
      </c>
      <c r="AJ11" s="62">
        <f>'saisie par exercice'!$AV59</f>
        <v>0</v>
      </c>
      <c r="AK11" s="61"/>
      <c r="AL11" s="30">
        <f>'saisie par exercice'!$I64</f>
        <v>0</v>
      </c>
      <c r="AM11" s="62">
        <f>'saisie par exercice'!$AV64</f>
        <v>0</v>
      </c>
      <c r="AN11" s="61"/>
      <c r="AO11" s="30">
        <f>'saisie par exercice'!$I69</f>
        <v>0</v>
      </c>
      <c r="AP11" s="62">
        <f>'saisie par exercice'!$AV69</f>
        <v>0</v>
      </c>
      <c r="AQ11" s="61"/>
      <c r="AR11" s="30">
        <f>'saisie par exercice'!$I74</f>
        <v>0</v>
      </c>
      <c r="AS11" s="62">
        <f>'saisie par exercice'!$AV74</f>
        <v>0</v>
      </c>
      <c r="AT11" s="61"/>
      <c r="AU11" s="30">
        <f>'saisie par exercice'!$I79</f>
        <v>0</v>
      </c>
      <c r="AV11" s="62">
        <f>'saisie par exercice'!$AV79</f>
        <v>0</v>
      </c>
      <c r="AW11" s="61"/>
      <c r="AX11" s="30">
        <f>'saisie par exercice'!$I84</f>
        <v>0</v>
      </c>
      <c r="AY11" s="62">
        <f>'saisie par exercice'!$AV84</f>
        <v>0</v>
      </c>
      <c r="AZ11" s="61"/>
      <c r="BA11" s="30">
        <f>'saisie par exercice'!$I89</f>
        <v>0</v>
      </c>
      <c r="BB11" s="62">
        <f>'saisie par exercice'!$AV89</f>
        <v>0</v>
      </c>
      <c r="BC11" s="61"/>
      <c r="BD11" s="30">
        <f>'saisie par exercice'!$I94</f>
        <v>0</v>
      </c>
      <c r="BE11" s="62">
        <f>'saisie par exercice'!$AV94</f>
        <v>0</v>
      </c>
      <c r="BF11" s="61"/>
      <c r="BG11" s="30">
        <f>'saisie par exercice'!$I99</f>
        <v>0</v>
      </c>
      <c r="BH11" s="62">
        <f>'saisie par exercice'!$AV99</f>
        <v>0</v>
      </c>
      <c r="BI11" s="61"/>
      <c r="BJ11" s="30">
        <f>'saisie par exercice'!$I104</f>
        <v>0</v>
      </c>
      <c r="BK11" s="62">
        <f>'saisie par exercice'!$AV104</f>
        <v>0</v>
      </c>
      <c r="BL11" s="61"/>
      <c r="BM11" s="30">
        <f>'saisie par exercice'!$I109</f>
        <v>0</v>
      </c>
      <c r="BN11" s="62">
        <f>'saisie par exercice'!$AV109</f>
        <v>0</v>
      </c>
      <c r="BO11" s="61"/>
      <c r="BP11" s="30">
        <f>'saisie par exercice'!$I114</f>
        <v>0</v>
      </c>
      <c r="BQ11" s="62">
        <f>'saisie par exercice'!$AV114</f>
        <v>0</v>
      </c>
      <c r="BR11" s="61"/>
      <c r="BS11" s="30">
        <f>'saisie par exercice'!$I119</f>
        <v>0</v>
      </c>
      <c r="BT11" s="62">
        <f>'saisie par exercice'!$AV119</f>
        <v>0</v>
      </c>
      <c r="BU11" s="61"/>
      <c r="BV11" s="30">
        <f>'saisie par exercice'!$I124</f>
        <v>0</v>
      </c>
      <c r="BW11" s="62">
        <f>'saisie par exercice'!$AV124</f>
        <v>0</v>
      </c>
      <c r="BX11" s="61"/>
      <c r="BY11" s="30">
        <f>'saisie par exercice'!$I129</f>
        <v>0</v>
      </c>
      <c r="BZ11" s="62">
        <f>'saisie par exercice'!$AV129</f>
        <v>0</v>
      </c>
      <c r="CA11" s="61"/>
      <c r="CB11" s="30">
        <f>'saisie par exercice'!$I134</f>
        <v>0</v>
      </c>
      <c r="CC11" s="62">
        <f>'saisie par exercice'!$AV134</f>
        <v>0</v>
      </c>
      <c r="CD11" s="61"/>
      <c r="CE11" s="30">
        <f>'saisie par exercice'!$I139</f>
        <v>0</v>
      </c>
      <c r="CF11" s="62">
        <f>'saisie par exercice'!$AV139</f>
        <v>0</v>
      </c>
      <c r="CG11" s="61"/>
      <c r="CH11" s="30">
        <f>'saisie par exercice'!$I144</f>
        <v>0</v>
      </c>
      <c r="CI11" s="62">
        <f>'saisie par exercice'!$AV144</f>
        <v>0</v>
      </c>
      <c r="CJ11" s="61"/>
      <c r="CK11" s="30">
        <f>'saisie par exercice'!$I149</f>
        <v>0</v>
      </c>
      <c r="CL11" s="62">
        <f>'saisie par exercice'!$AV149</f>
        <v>0</v>
      </c>
      <c r="CM11" s="61"/>
      <c r="CN11" s="30">
        <f>'saisie par exercice'!$I154</f>
        <v>0</v>
      </c>
      <c r="CO11" s="62">
        <f>'saisie par exercice'!$AV154</f>
        <v>0</v>
      </c>
      <c r="CP11" s="61"/>
    </row>
    <row r="12" spans="1:94" ht="18" customHeight="1">
      <c r="A12" s="1" t="s">
        <v>16</v>
      </c>
      <c r="B12" s="1" t="s">
        <v>99</v>
      </c>
      <c r="C12" s="28" t="s">
        <v>146</v>
      </c>
      <c r="D12" s="37" t="e">
        <f t="shared" si="0"/>
        <v>#DIV/0!</v>
      </c>
      <c r="E12" s="30">
        <f>'saisie par exercice'!$J9</f>
        <v>0</v>
      </c>
      <c r="F12" s="62">
        <f>'saisie par exercice'!$AW9</f>
        <v>0</v>
      </c>
      <c r="G12" s="61"/>
      <c r="H12" s="30">
        <f>'saisie par exercice'!$J14</f>
        <v>0</v>
      </c>
      <c r="I12" s="62">
        <f>'saisie par exercice'!$AW14</f>
        <v>0</v>
      </c>
      <c r="J12" s="61"/>
      <c r="K12" s="30">
        <f>'saisie par exercice'!$J19</f>
        <v>0</v>
      </c>
      <c r="L12" s="62">
        <f>'saisie par exercice'!$AW19</f>
        <v>0</v>
      </c>
      <c r="M12" s="61"/>
      <c r="N12" s="30">
        <f>'saisie par exercice'!$J24</f>
        <v>0</v>
      </c>
      <c r="O12" s="62">
        <f>'saisie par exercice'!$AW24</f>
        <v>0</v>
      </c>
      <c r="P12" s="61"/>
      <c r="Q12" s="30">
        <f>'saisie par exercice'!$J29</f>
        <v>0</v>
      </c>
      <c r="R12" s="62">
        <f>'saisie par exercice'!$AW29</f>
        <v>0</v>
      </c>
      <c r="S12" s="61"/>
      <c r="T12" s="30">
        <f>'saisie par exercice'!$J34</f>
        <v>0</v>
      </c>
      <c r="U12" s="62">
        <f>'saisie par exercice'!$AW34</f>
        <v>0</v>
      </c>
      <c r="V12" s="61"/>
      <c r="W12" s="30">
        <f>'saisie par exercice'!$J39</f>
        <v>0</v>
      </c>
      <c r="X12" s="62">
        <f>'saisie par exercice'!$AW39</f>
        <v>0</v>
      </c>
      <c r="Y12" s="61"/>
      <c r="Z12" s="30">
        <f>'saisie par exercice'!$J44</f>
        <v>0</v>
      </c>
      <c r="AA12" s="62">
        <f>'saisie par exercice'!$AW44</f>
        <v>0</v>
      </c>
      <c r="AB12" s="61"/>
      <c r="AC12" s="30">
        <f>'saisie par exercice'!$J49</f>
        <v>0</v>
      </c>
      <c r="AD12" s="62">
        <f>'saisie par exercice'!$AW49</f>
        <v>0</v>
      </c>
      <c r="AE12" s="61"/>
      <c r="AF12" s="30">
        <f>'saisie par exercice'!$J54</f>
        <v>0</v>
      </c>
      <c r="AG12" s="62">
        <f>'saisie par exercice'!$AW54</f>
        <v>0</v>
      </c>
      <c r="AH12" s="61"/>
      <c r="AI12" s="30">
        <f>'saisie par exercice'!$J59</f>
        <v>0</v>
      </c>
      <c r="AJ12" s="62">
        <f>'saisie par exercice'!$AW59</f>
        <v>0</v>
      </c>
      <c r="AK12" s="61"/>
      <c r="AL12" s="30">
        <f>'saisie par exercice'!$J64</f>
        <v>0</v>
      </c>
      <c r="AM12" s="62">
        <f>'saisie par exercice'!$AW64</f>
        <v>0</v>
      </c>
      <c r="AN12" s="61"/>
      <c r="AO12" s="30">
        <f>'saisie par exercice'!$J69</f>
        <v>0</v>
      </c>
      <c r="AP12" s="62">
        <f>'saisie par exercice'!$AW69</f>
        <v>0</v>
      </c>
      <c r="AQ12" s="61"/>
      <c r="AR12" s="30">
        <f>'saisie par exercice'!$J74</f>
        <v>0</v>
      </c>
      <c r="AS12" s="62">
        <f>'saisie par exercice'!$AW74</f>
        <v>0</v>
      </c>
      <c r="AT12" s="61"/>
      <c r="AU12" s="30">
        <f>'saisie par exercice'!$J79</f>
        <v>0</v>
      </c>
      <c r="AV12" s="62">
        <f>'saisie par exercice'!$AW79</f>
        <v>0</v>
      </c>
      <c r="AW12" s="61"/>
      <c r="AX12" s="30">
        <f>'saisie par exercice'!$J84</f>
        <v>0</v>
      </c>
      <c r="AY12" s="62">
        <f>'saisie par exercice'!$AW84</f>
        <v>0</v>
      </c>
      <c r="AZ12" s="61"/>
      <c r="BA12" s="30">
        <f>'saisie par exercice'!$J89</f>
        <v>0</v>
      </c>
      <c r="BB12" s="62">
        <f>'saisie par exercice'!$AW89</f>
        <v>0</v>
      </c>
      <c r="BC12" s="61"/>
      <c r="BD12" s="30">
        <f>'saisie par exercice'!$J94</f>
        <v>0</v>
      </c>
      <c r="BE12" s="62">
        <f>'saisie par exercice'!$AW94</f>
        <v>0</v>
      </c>
      <c r="BF12" s="61"/>
      <c r="BG12" s="30">
        <f>'saisie par exercice'!$J99</f>
        <v>0</v>
      </c>
      <c r="BH12" s="62">
        <f>'saisie par exercice'!$AW99</f>
        <v>0</v>
      </c>
      <c r="BI12" s="61"/>
      <c r="BJ12" s="30">
        <f>'saisie par exercice'!$J104</f>
        <v>0</v>
      </c>
      <c r="BK12" s="62">
        <f>'saisie par exercice'!$AW104</f>
        <v>0</v>
      </c>
      <c r="BL12" s="61"/>
      <c r="BM12" s="30">
        <f>'saisie par exercice'!$J109</f>
        <v>0</v>
      </c>
      <c r="BN12" s="62">
        <f>'saisie par exercice'!$AW109</f>
        <v>0</v>
      </c>
      <c r="BO12" s="61"/>
      <c r="BP12" s="30">
        <f>'saisie par exercice'!$J114</f>
        <v>0</v>
      </c>
      <c r="BQ12" s="62">
        <f>'saisie par exercice'!$AW114</f>
        <v>0</v>
      </c>
      <c r="BR12" s="61"/>
      <c r="BS12" s="30">
        <f>'saisie par exercice'!$J119</f>
        <v>0</v>
      </c>
      <c r="BT12" s="62">
        <f>'saisie par exercice'!$AW119</f>
        <v>0</v>
      </c>
      <c r="BU12" s="61"/>
      <c r="BV12" s="30">
        <f>'saisie par exercice'!$J124</f>
        <v>0</v>
      </c>
      <c r="BW12" s="62">
        <f>'saisie par exercice'!$AW124</f>
        <v>0</v>
      </c>
      <c r="BX12" s="61"/>
      <c r="BY12" s="30">
        <f>'saisie par exercice'!$J129</f>
        <v>0</v>
      </c>
      <c r="BZ12" s="62">
        <f>'saisie par exercice'!$AW129</f>
        <v>0</v>
      </c>
      <c r="CA12" s="61"/>
      <c r="CB12" s="30">
        <f>'saisie par exercice'!$J134</f>
        <v>0</v>
      </c>
      <c r="CC12" s="62">
        <f>'saisie par exercice'!$AW134</f>
        <v>0</v>
      </c>
      <c r="CD12" s="61"/>
      <c r="CE12" s="30">
        <f>'saisie par exercice'!$J139</f>
        <v>0</v>
      </c>
      <c r="CF12" s="62">
        <f>'saisie par exercice'!$AW139</f>
        <v>0</v>
      </c>
      <c r="CG12" s="61"/>
      <c r="CH12" s="30">
        <f>'saisie par exercice'!$J144</f>
        <v>0</v>
      </c>
      <c r="CI12" s="62">
        <f>'saisie par exercice'!$AW144</f>
        <v>0</v>
      </c>
      <c r="CJ12" s="61"/>
      <c r="CK12" s="30">
        <f>'saisie par exercice'!$J149</f>
        <v>0</v>
      </c>
      <c r="CL12" s="62">
        <f>'saisie par exercice'!$AW149</f>
        <v>0</v>
      </c>
      <c r="CM12" s="61"/>
      <c r="CN12" s="30">
        <f>'saisie par exercice'!$J154</f>
        <v>0</v>
      </c>
      <c r="CO12" s="62">
        <f>'saisie par exercice'!$AW154</f>
        <v>0</v>
      </c>
      <c r="CP12" s="61"/>
    </row>
    <row r="13" spans="1:94" ht="18" customHeight="1">
      <c r="A13" s="1" t="s">
        <v>17</v>
      </c>
      <c r="B13" s="1" t="s">
        <v>100</v>
      </c>
      <c r="C13" s="28" t="s">
        <v>147</v>
      </c>
      <c r="D13" s="37" t="e">
        <f t="shared" si="0"/>
        <v>#DIV/0!</v>
      </c>
      <c r="E13" s="30">
        <f>'saisie par exercice'!$K9</f>
        <v>0</v>
      </c>
      <c r="F13" s="62">
        <f>'saisie par exercice'!$AX9</f>
        <v>0</v>
      </c>
      <c r="G13" s="61"/>
      <c r="H13" s="30">
        <f>'saisie par exercice'!$K14</f>
        <v>0</v>
      </c>
      <c r="I13" s="62">
        <f>'saisie par exercice'!$AX14</f>
        <v>0</v>
      </c>
      <c r="J13" s="61"/>
      <c r="K13" s="30">
        <f>'saisie par exercice'!$K19</f>
        <v>0</v>
      </c>
      <c r="L13" s="62">
        <f>'saisie par exercice'!$AX19</f>
        <v>0</v>
      </c>
      <c r="M13" s="61"/>
      <c r="N13" s="30">
        <f>'saisie par exercice'!$K24</f>
        <v>0</v>
      </c>
      <c r="O13" s="62">
        <f>'saisie par exercice'!$AX24</f>
        <v>0</v>
      </c>
      <c r="P13" s="61"/>
      <c r="Q13" s="30">
        <f>'saisie par exercice'!$K29</f>
        <v>0</v>
      </c>
      <c r="R13" s="62">
        <f>'saisie par exercice'!$AX29</f>
        <v>0</v>
      </c>
      <c r="S13" s="61"/>
      <c r="T13" s="30">
        <f>'saisie par exercice'!$K34</f>
        <v>0</v>
      </c>
      <c r="U13" s="62">
        <f>'saisie par exercice'!$AX34</f>
        <v>0</v>
      </c>
      <c r="V13" s="61"/>
      <c r="W13" s="30">
        <f>'saisie par exercice'!$K39</f>
        <v>0</v>
      </c>
      <c r="X13" s="62">
        <f>'saisie par exercice'!$AX39</f>
        <v>0</v>
      </c>
      <c r="Y13" s="61"/>
      <c r="Z13" s="30">
        <f>'saisie par exercice'!$K44</f>
        <v>0</v>
      </c>
      <c r="AA13" s="62">
        <f>'saisie par exercice'!$AX44</f>
        <v>0</v>
      </c>
      <c r="AB13" s="61"/>
      <c r="AC13" s="30">
        <f>'saisie par exercice'!$K49</f>
        <v>0</v>
      </c>
      <c r="AD13" s="62">
        <f>'saisie par exercice'!$AX49</f>
        <v>0</v>
      </c>
      <c r="AE13" s="61"/>
      <c r="AF13" s="30">
        <f>'saisie par exercice'!$K54</f>
        <v>0</v>
      </c>
      <c r="AG13" s="62">
        <f>'saisie par exercice'!$AX54</f>
        <v>0</v>
      </c>
      <c r="AH13" s="61"/>
      <c r="AI13" s="30">
        <f>'saisie par exercice'!$K59</f>
        <v>0</v>
      </c>
      <c r="AJ13" s="62">
        <f>'saisie par exercice'!$AX59</f>
        <v>0</v>
      </c>
      <c r="AK13" s="61"/>
      <c r="AL13" s="30">
        <f>'saisie par exercice'!$K64</f>
        <v>0</v>
      </c>
      <c r="AM13" s="62">
        <f>'saisie par exercice'!$AX64</f>
        <v>0</v>
      </c>
      <c r="AN13" s="61"/>
      <c r="AO13" s="30">
        <f>'saisie par exercice'!$K69</f>
        <v>0</v>
      </c>
      <c r="AP13" s="62">
        <f>'saisie par exercice'!$AX69</f>
        <v>0</v>
      </c>
      <c r="AQ13" s="61"/>
      <c r="AR13" s="30">
        <f>'saisie par exercice'!$K74</f>
        <v>0</v>
      </c>
      <c r="AS13" s="62">
        <f>'saisie par exercice'!$AX74</f>
        <v>0</v>
      </c>
      <c r="AT13" s="61"/>
      <c r="AU13" s="30">
        <f>'saisie par exercice'!$K79</f>
        <v>0</v>
      </c>
      <c r="AV13" s="62">
        <f>'saisie par exercice'!$AX79</f>
        <v>0</v>
      </c>
      <c r="AW13" s="61"/>
      <c r="AX13" s="30">
        <f>'saisie par exercice'!$K84</f>
        <v>0</v>
      </c>
      <c r="AY13" s="62">
        <f>'saisie par exercice'!$AX84</f>
        <v>0</v>
      </c>
      <c r="AZ13" s="61"/>
      <c r="BA13" s="30">
        <f>'saisie par exercice'!$K89</f>
        <v>0</v>
      </c>
      <c r="BB13" s="62">
        <f>'saisie par exercice'!$AX89</f>
        <v>0</v>
      </c>
      <c r="BC13" s="61"/>
      <c r="BD13" s="30">
        <f>'saisie par exercice'!$K94</f>
        <v>0</v>
      </c>
      <c r="BE13" s="62">
        <f>'saisie par exercice'!$AX94</f>
        <v>0</v>
      </c>
      <c r="BF13" s="61"/>
      <c r="BG13" s="30">
        <f>'saisie par exercice'!$K99</f>
        <v>0</v>
      </c>
      <c r="BH13" s="62">
        <f>'saisie par exercice'!$AX99</f>
        <v>0</v>
      </c>
      <c r="BI13" s="61"/>
      <c r="BJ13" s="30">
        <f>'saisie par exercice'!$K104</f>
        <v>0</v>
      </c>
      <c r="BK13" s="62">
        <f>'saisie par exercice'!$AX104</f>
        <v>0</v>
      </c>
      <c r="BL13" s="61"/>
      <c r="BM13" s="30">
        <f>'saisie par exercice'!$K109</f>
        <v>0</v>
      </c>
      <c r="BN13" s="62">
        <f>'saisie par exercice'!$AX109</f>
        <v>0</v>
      </c>
      <c r="BO13" s="61"/>
      <c r="BP13" s="30">
        <f>'saisie par exercice'!$K114</f>
        <v>0</v>
      </c>
      <c r="BQ13" s="62">
        <f>'saisie par exercice'!$AX114</f>
        <v>0</v>
      </c>
      <c r="BR13" s="61"/>
      <c r="BS13" s="30">
        <f>'saisie par exercice'!$K119</f>
        <v>0</v>
      </c>
      <c r="BT13" s="62">
        <f>'saisie par exercice'!$AX119</f>
        <v>0</v>
      </c>
      <c r="BU13" s="61"/>
      <c r="BV13" s="30">
        <f>'saisie par exercice'!$K124</f>
        <v>0</v>
      </c>
      <c r="BW13" s="62">
        <f>'saisie par exercice'!$AX124</f>
        <v>0</v>
      </c>
      <c r="BX13" s="61"/>
      <c r="BY13" s="30">
        <f>'saisie par exercice'!$K129</f>
        <v>0</v>
      </c>
      <c r="BZ13" s="62">
        <f>'saisie par exercice'!$AX129</f>
        <v>0</v>
      </c>
      <c r="CA13" s="61"/>
      <c r="CB13" s="30">
        <f>'saisie par exercice'!$K134</f>
        <v>0</v>
      </c>
      <c r="CC13" s="62">
        <f>'saisie par exercice'!$AX134</f>
        <v>0</v>
      </c>
      <c r="CD13" s="61"/>
      <c r="CE13" s="30">
        <f>'saisie par exercice'!$K139</f>
        <v>0</v>
      </c>
      <c r="CF13" s="62">
        <f>'saisie par exercice'!$AX139</f>
        <v>0</v>
      </c>
      <c r="CG13" s="61"/>
      <c r="CH13" s="30">
        <f>'saisie par exercice'!$K144</f>
        <v>0</v>
      </c>
      <c r="CI13" s="62">
        <f>'saisie par exercice'!$AX144</f>
        <v>0</v>
      </c>
      <c r="CJ13" s="61"/>
      <c r="CK13" s="30">
        <f>'saisie par exercice'!$K149</f>
        <v>0</v>
      </c>
      <c r="CL13" s="62">
        <f>'saisie par exercice'!$AX149</f>
        <v>0</v>
      </c>
      <c r="CM13" s="61"/>
      <c r="CN13" s="30">
        <f>'saisie par exercice'!$K154</f>
        <v>0</v>
      </c>
      <c r="CO13" s="62">
        <f>'saisie par exercice'!$AX154</f>
        <v>0</v>
      </c>
      <c r="CP13" s="61"/>
    </row>
    <row r="14" spans="1:94" ht="18" customHeight="1">
      <c r="A14" s="1" t="s">
        <v>18</v>
      </c>
      <c r="B14" s="1" t="s">
        <v>101</v>
      </c>
      <c r="C14" s="28">
        <v>12</v>
      </c>
      <c r="D14" s="37" t="e">
        <f t="shared" si="0"/>
        <v>#DIV/0!</v>
      </c>
      <c r="E14" s="59">
        <f>'saisie par exercice'!$M9</f>
        <v>0</v>
      </c>
      <c r="F14" s="60"/>
      <c r="G14" s="61"/>
      <c r="H14" s="59">
        <f>'saisie par exercice'!$M14</f>
        <v>0</v>
      </c>
      <c r="I14" s="60"/>
      <c r="J14" s="61"/>
      <c r="K14" s="59">
        <f>'saisie par exercice'!$M19</f>
        <v>0</v>
      </c>
      <c r="L14" s="60"/>
      <c r="M14" s="61"/>
      <c r="N14" s="59">
        <f>'saisie par exercice'!$M24</f>
        <v>0</v>
      </c>
      <c r="O14" s="60"/>
      <c r="P14" s="61"/>
      <c r="Q14" s="59">
        <f>'saisie par exercice'!$M29</f>
        <v>0</v>
      </c>
      <c r="R14" s="60"/>
      <c r="S14" s="61"/>
      <c r="T14" s="59">
        <f>'saisie par exercice'!$M34</f>
        <v>0</v>
      </c>
      <c r="U14" s="60"/>
      <c r="V14" s="61"/>
      <c r="W14" s="59">
        <f>'saisie par exercice'!$M39</f>
        <v>0</v>
      </c>
      <c r="X14" s="60"/>
      <c r="Y14" s="61"/>
      <c r="Z14" s="59">
        <f>'saisie par exercice'!$M44</f>
        <v>0</v>
      </c>
      <c r="AA14" s="60"/>
      <c r="AB14" s="61"/>
      <c r="AC14" s="59">
        <f>'saisie par exercice'!$M49</f>
        <v>0</v>
      </c>
      <c r="AD14" s="60"/>
      <c r="AE14" s="61"/>
      <c r="AF14" s="59">
        <f>'saisie par exercice'!$M54</f>
        <v>0</v>
      </c>
      <c r="AG14" s="60"/>
      <c r="AH14" s="61"/>
      <c r="AI14" s="59">
        <f>'saisie par exercice'!$M59</f>
        <v>0</v>
      </c>
      <c r="AJ14" s="60"/>
      <c r="AK14" s="61"/>
      <c r="AL14" s="59">
        <f>'saisie par exercice'!$M64</f>
        <v>0</v>
      </c>
      <c r="AM14" s="60"/>
      <c r="AN14" s="61"/>
      <c r="AO14" s="59">
        <f>'saisie par exercice'!$M69</f>
        <v>0</v>
      </c>
      <c r="AP14" s="60"/>
      <c r="AQ14" s="61"/>
      <c r="AR14" s="59">
        <f>'saisie par exercice'!$M74</f>
        <v>0</v>
      </c>
      <c r="AS14" s="60"/>
      <c r="AT14" s="61"/>
      <c r="AU14" s="59">
        <f>'saisie par exercice'!$M79</f>
        <v>0</v>
      </c>
      <c r="AV14" s="60"/>
      <c r="AW14" s="61"/>
      <c r="AX14" s="59">
        <f>'saisie par exercice'!$M84</f>
        <v>0</v>
      </c>
      <c r="AY14" s="60"/>
      <c r="AZ14" s="61"/>
      <c r="BA14" s="59">
        <f>'saisie par exercice'!$M89</f>
        <v>0</v>
      </c>
      <c r="BB14" s="60"/>
      <c r="BC14" s="61"/>
      <c r="BD14" s="59">
        <f>'saisie par exercice'!$M94</f>
        <v>0</v>
      </c>
      <c r="BE14" s="60"/>
      <c r="BF14" s="61"/>
      <c r="BG14" s="59">
        <f>'saisie par exercice'!$M99</f>
        <v>0</v>
      </c>
      <c r="BH14" s="60"/>
      <c r="BI14" s="61"/>
      <c r="BJ14" s="59">
        <f>'saisie par exercice'!$M104</f>
        <v>0</v>
      </c>
      <c r="BK14" s="60"/>
      <c r="BL14" s="61"/>
      <c r="BM14" s="59">
        <f>'saisie par exercice'!$M109</f>
        <v>0</v>
      </c>
      <c r="BN14" s="60"/>
      <c r="BO14" s="61"/>
      <c r="BP14" s="59">
        <f>'saisie par exercice'!$M114</f>
        <v>0</v>
      </c>
      <c r="BQ14" s="60"/>
      <c r="BR14" s="61"/>
      <c r="BS14" s="59">
        <f>'saisie par exercice'!$M119</f>
        <v>0</v>
      </c>
      <c r="BT14" s="60"/>
      <c r="BU14" s="61"/>
      <c r="BV14" s="59">
        <f>'saisie par exercice'!$M124</f>
        <v>0</v>
      </c>
      <c r="BW14" s="60"/>
      <c r="BX14" s="61"/>
      <c r="BY14" s="59">
        <f>'saisie par exercice'!$M129</f>
        <v>0</v>
      </c>
      <c r="BZ14" s="60"/>
      <c r="CA14" s="61"/>
      <c r="CB14" s="59">
        <f>'saisie par exercice'!$M134</f>
        <v>0</v>
      </c>
      <c r="CC14" s="60"/>
      <c r="CD14" s="61"/>
      <c r="CE14" s="59">
        <f>'saisie par exercice'!$M139</f>
        <v>0</v>
      </c>
      <c r="CF14" s="60"/>
      <c r="CG14" s="61"/>
      <c r="CH14" s="59">
        <f>'saisie par exercice'!$M144</f>
        <v>0</v>
      </c>
      <c r="CI14" s="60"/>
      <c r="CJ14" s="61"/>
      <c r="CK14" s="59">
        <f>'saisie par exercice'!$M149</f>
        <v>0</v>
      </c>
      <c r="CL14" s="60"/>
      <c r="CM14" s="61"/>
      <c r="CN14" s="59">
        <f>'saisie par exercice'!$M154</f>
        <v>0</v>
      </c>
      <c r="CO14" s="60"/>
      <c r="CP14" s="61"/>
    </row>
    <row r="15" spans="1:94" ht="18" customHeight="1">
      <c r="A15" s="1" t="s">
        <v>19</v>
      </c>
      <c r="B15" s="1" t="s">
        <v>20</v>
      </c>
      <c r="C15" s="28">
        <v>13</v>
      </c>
      <c r="D15" s="37" t="e">
        <f t="shared" si="0"/>
        <v>#DIV/0!</v>
      </c>
      <c r="E15" s="59">
        <f>'saisie par exercice'!$N9</f>
        <v>0</v>
      </c>
      <c r="F15" s="60"/>
      <c r="G15" s="61"/>
      <c r="H15" s="59">
        <f>'saisie par exercice'!$N14</f>
        <v>0</v>
      </c>
      <c r="I15" s="60"/>
      <c r="J15" s="61"/>
      <c r="K15" s="59">
        <f>'saisie par exercice'!$N19</f>
        <v>0</v>
      </c>
      <c r="L15" s="60"/>
      <c r="M15" s="61"/>
      <c r="N15" s="59">
        <f>'saisie par exercice'!$N24</f>
        <v>0</v>
      </c>
      <c r="O15" s="60"/>
      <c r="P15" s="61"/>
      <c r="Q15" s="59">
        <f>'saisie par exercice'!$N29</f>
        <v>0</v>
      </c>
      <c r="R15" s="60"/>
      <c r="S15" s="61"/>
      <c r="T15" s="59">
        <f>'saisie par exercice'!$N34</f>
        <v>0</v>
      </c>
      <c r="U15" s="60"/>
      <c r="V15" s="61"/>
      <c r="W15" s="59">
        <f>'saisie par exercice'!$N39</f>
        <v>0</v>
      </c>
      <c r="X15" s="60"/>
      <c r="Y15" s="61"/>
      <c r="Z15" s="59">
        <f>'saisie par exercice'!$N44</f>
        <v>0</v>
      </c>
      <c r="AA15" s="60"/>
      <c r="AB15" s="61"/>
      <c r="AC15" s="59">
        <f>'saisie par exercice'!$N49</f>
        <v>0</v>
      </c>
      <c r="AD15" s="60"/>
      <c r="AE15" s="61"/>
      <c r="AF15" s="59">
        <f>'saisie par exercice'!$N54</f>
        <v>0</v>
      </c>
      <c r="AG15" s="60"/>
      <c r="AH15" s="61"/>
      <c r="AI15" s="59">
        <f>'saisie par exercice'!$N59</f>
        <v>0</v>
      </c>
      <c r="AJ15" s="60"/>
      <c r="AK15" s="61"/>
      <c r="AL15" s="59">
        <f>'saisie par exercice'!$N64</f>
        <v>0</v>
      </c>
      <c r="AM15" s="60"/>
      <c r="AN15" s="61"/>
      <c r="AO15" s="59">
        <f>'saisie par exercice'!$N69</f>
        <v>0</v>
      </c>
      <c r="AP15" s="60"/>
      <c r="AQ15" s="61"/>
      <c r="AR15" s="59">
        <f>'saisie par exercice'!$N74</f>
        <v>0</v>
      </c>
      <c r="AS15" s="60"/>
      <c r="AT15" s="61"/>
      <c r="AU15" s="59">
        <f>'saisie par exercice'!$N79</f>
        <v>0</v>
      </c>
      <c r="AV15" s="60"/>
      <c r="AW15" s="61"/>
      <c r="AX15" s="59">
        <f>'saisie par exercice'!$N84</f>
        <v>0</v>
      </c>
      <c r="AY15" s="60"/>
      <c r="AZ15" s="61"/>
      <c r="BA15" s="59">
        <f>'saisie par exercice'!$N89</f>
        <v>0</v>
      </c>
      <c r="BB15" s="60"/>
      <c r="BC15" s="61"/>
      <c r="BD15" s="59">
        <f>'saisie par exercice'!$N94</f>
        <v>0</v>
      </c>
      <c r="BE15" s="60"/>
      <c r="BF15" s="61"/>
      <c r="BG15" s="59">
        <f>'saisie par exercice'!$N99</f>
        <v>0</v>
      </c>
      <c r="BH15" s="60"/>
      <c r="BI15" s="61"/>
      <c r="BJ15" s="59">
        <f>'saisie par exercice'!$N104</f>
        <v>0</v>
      </c>
      <c r="BK15" s="60"/>
      <c r="BL15" s="61"/>
      <c r="BM15" s="59">
        <f>'saisie par exercice'!$N109</f>
        <v>0</v>
      </c>
      <c r="BN15" s="60"/>
      <c r="BO15" s="61"/>
      <c r="BP15" s="59">
        <f>'saisie par exercice'!$N114</f>
        <v>0</v>
      </c>
      <c r="BQ15" s="60"/>
      <c r="BR15" s="61"/>
      <c r="BS15" s="59">
        <f>'saisie par exercice'!$N119</f>
        <v>0</v>
      </c>
      <c r="BT15" s="60"/>
      <c r="BU15" s="61"/>
      <c r="BV15" s="59">
        <f>'saisie par exercice'!$N124</f>
        <v>0</v>
      </c>
      <c r="BW15" s="60"/>
      <c r="BX15" s="61"/>
      <c r="BY15" s="59">
        <f>'saisie par exercice'!$N129</f>
        <v>0</v>
      </c>
      <c r="BZ15" s="60"/>
      <c r="CA15" s="61"/>
      <c r="CB15" s="59">
        <f>'saisie par exercice'!$N134</f>
        <v>0</v>
      </c>
      <c r="CC15" s="60"/>
      <c r="CD15" s="61"/>
      <c r="CE15" s="59">
        <f>'saisie par exercice'!$N139</f>
        <v>0</v>
      </c>
      <c r="CF15" s="60"/>
      <c r="CG15" s="61"/>
      <c r="CH15" s="59">
        <f>'saisie par exercice'!$N144</f>
        <v>0</v>
      </c>
      <c r="CI15" s="60"/>
      <c r="CJ15" s="61"/>
      <c r="CK15" s="59">
        <f>'saisie par exercice'!$N149</f>
        <v>0</v>
      </c>
      <c r="CL15" s="60"/>
      <c r="CM15" s="61"/>
      <c r="CN15" s="59">
        <f>'saisie par exercice'!$N154</f>
        <v>0</v>
      </c>
      <c r="CO15" s="60"/>
      <c r="CP15" s="61"/>
    </row>
    <row r="16" spans="1:94" ht="18" customHeight="1">
      <c r="A16" s="1" t="s">
        <v>21</v>
      </c>
      <c r="B16" s="1" t="s">
        <v>22</v>
      </c>
      <c r="C16" s="28">
        <v>11</v>
      </c>
      <c r="D16" s="37" t="e">
        <f t="shared" si="0"/>
        <v>#DIV/0!</v>
      </c>
      <c r="E16" s="59">
        <f>'saisie par exercice'!$L9</f>
        <v>0</v>
      </c>
      <c r="F16" s="60"/>
      <c r="G16" s="61"/>
      <c r="H16" s="59">
        <f>'saisie par exercice'!$L14</f>
        <v>0</v>
      </c>
      <c r="I16" s="60"/>
      <c r="J16" s="61"/>
      <c r="K16" s="59">
        <f>'saisie par exercice'!$L19</f>
        <v>0</v>
      </c>
      <c r="L16" s="60"/>
      <c r="M16" s="61"/>
      <c r="N16" s="59">
        <f>'saisie par exercice'!$L24</f>
        <v>0</v>
      </c>
      <c r="O16" s="60"/>
      <c r="P16" s="61"/>
      <c r="Q16" s="59">
        <f>'saisie par exercice'!$L29</f>
        <v>0</v>
      </c>
      <c r="R16" s="60"/>
      <c r="S16" s="61"/>
      <c r="T16" s="59">
        <f>'saisie par exercice'!$L34</f>
        <v>0</v>
      </c>
      <c r="U16" s="60"/>
      <c r="V16" s="61"/>
      <c r="W16" s="59">
        <f>'saisie par exercice'!$L39</f>
        <v>0</v>
      </c>
      <c r="X16" s="60"/>
      <c r="Y16" s="61"/>
      <c r="Z16" s="59">
        <f>'saisie par exercice'!$L44</f>
        <v>0</v>
      </c>
      <c r="AA16" s="60"/>
      <c r="AB16" s="61"/>
      <c r="AC16" s="59">
        <f>'saisie par exercice'!$L49</f>
        <v>0</v>
      </c>
      <c r="AD16" s="60"/>
      <c r="AE16" s="61"/>
      <c r="AF16" s="59">
        <f>'saisie par exercice'!$L54</f>
        <v>0</v>
      </c>
      <c r="AG16" s="60"/>
      <c r="AH16" s="61"/>
      <c r="AI16" s="59">
        <f>'saisie par exercice'!$L59</f>
        <v>0</v>
      </c>
      <c r="AJ16" s="60"/>
      <c r="AK16" s="61"/>
      <c r="AL16" s="59">
        <f>'saisie par exercice'!$L64</f>
        <v>0</v>
      </c>
      <c r="AM16" s="60"/>
      <c r="AN16" s="61"/>
      <c r="AO16" s="59">
        <f>'saisie par exercice'!$L69</f>
        <v>0</v>
      </c>
      <c r="AP16" s="60"/>
      <c r="AQ16" s="61"/>
      <c r="AR16" s="59">
        <f>'saisie par exercice'!$L74</f>
        <v>0</v>
      </c>
      <c r="AS16" s="60"/>
      <c r="AT16" s="61"/>
      <c r="AU16" s="59">
        <f>'saisie par exercice'!$L79</f>
        <v>0</v>
      </c>
      <c r="AV16" s="60"/>
      <c r="AW16" s="61"/>
      <c r="AX16" s="59">
        <f>'saisie par exercice'!$L84</f>
        <v>0</v>
      </c>
      <c r="AY16" s="60"/>
      <c r="AZ16" s="61"/>
      <c r="BA16" s="59">
        <f>'saisie par exercice'!$L89</f>
        <v>0</v>
      </c>
      <c r="BB16" s="60"/>
      <c r="BC16" s="61"/>
      <c r="BD16" s="59">
        <f>'saisie par exercice'!$L94</f>
        <v>0</v>
      </c>
      <c r="BE16" s="60"/>
      <c r="BF16" s="61"/>
      <c r="BG16" s="59">
        <f>'saisie par exercice'!$L99</f>
        <v>0</v>
      </c>
      <c r="BH16" s="60"/>
      <c r="BI16" s="61"/>
      <c r="BJ16" s="59">
        <f>'saisie par exercice'!$L104</f>
        <v>0</v>
      </c>
      <c r="BK16" s="60"/>
      <c r="BL16" s="61"/>
      <c r="BM16" s="59">
        <f>'saisie par exercice'!$L109</f>
        <v>0</v>
      </c>
      <c r="BN16" s="60"/>
      <c r="BO16" s="61"/>
      <c r="BP16" s="59">
        <f>'saisie par exercice'!$L114</f>
        <v>0</v>
      </c>
      <c r="BQ16" s="60"/>
      <c r="BR16" s="61"/>
      <c r="BS16" s="59">
        <f>'saisie par exercice'!$L119</f>
        <v>0</v>
      </c>
      <c r="BT16" s="60"/>
      <c r="BU16" s="61"/>
      <c r="BV16" s="59">
        <f>'saisie par exercice'!$L124</f>
        <v>0</v>
      </c>
      <c r="BW16" s="60"/>
      <c r="BX16" s="61"/>
      <c r="BY16" s="59">
        <f>'saisie par exercice'!$L129</f>
        <v>0</v>
      </c>
      <c r="BZ16" s="60"/>
      <c r="CA16" s="61"/>
      <c r="CB16" s="59">
        <f>'saisie par exercice'!$L134</f>
        <v>0</v>
      </c>
      <c r="CC16" s="60"/>
      <c r="CD16" s="61"/>
      <c r="CE16" s="59">
        <f>'saisie par exercice'!$L139</f>
        <v>0</v>
      </c>
      <c r="CF16" s="60"/>
      <c r="CG16" s="61"/>
      <c r="CH16" s="59">
        <f>'saisie par exercice'!$L144</f>
        <v>0</v>
      </c>
      <c r="CI16" s="60"/>
      <c r="CJ16" s="61"/>
      <c r="CK16" s="59">
        <f>'saisie par exercice'!$L149</f>
        <v>0</v>
      </c>
      <c r="CL16" s="60"/>
      <c r="CM16" s="61"/>
      <c r="CN16" s="59">
        <f>'saisie par exercice'!$L154</f>
        <v>0</v>
      </c>
      <c r="CO16" s="60"/>
      <c r="CP16" s="61"/>
    </row>
    <row r="17" spans="1:94" ht="18" customHeight="1">
      <c r="A17" s="1" t="s">
        <v>23</v>
      </c>
      <c r="B17" s="1" t="s">
        <v>24</v>
      </c>
      <c r="C17" s="28" t="s">
        <v>148</v>
      </c>
      <c r="D17" s="37" t="e">
        <f t="shared" si="0"/>
        <v>#DIV/0!</v>
      </c>
      <c r="E17" s="30">
        <f>'saisie par exercice'!$O9</f>
        <v>0</v>
      </c>
      <c r="F17" s="62">
        <f>'saisie par exercice'!$P9</f>
        <v>0</v>
      </c>
      <c r="G17" s="61"/>
      <c r="H17" s="30">
        <f>'saisie par exercice'!$O14</f>
        <v>0</v>
      </c>
      <c r="I17" s="62">
        <f>'saisie par exercice'!$P14</f>
        <v>0</v>
      </c>
      <c r="J17" s="61"/>
      <c r="K17" s="30">
        <f>'saisie par exercice'!$O19</f>
        <v>0</v>
      </c>
      <c r="L17" s="62">
        <f>'saisie par exercice'!$P19</f>
        <v>0</v>
      </c>
      <c r="M17" s="61"/>
      <c r="N17" s="30">
        <f>'saisie par exercice'!$O24</f>
        <v>0</v>
      </c>
      <c r="O17" s="62">
        <f>'saisie par exercice'!$P24</f>
        <v>0</v>
      </c>
      <c r="P17" s="61"/>
      <c r="Q17" s="30">
        <f>'saisie par exercice'!$O29</f>
        <v>0</v>
      </c>
      <c r="R17" s="62">
        <f>'saisie par exercice'!$P29</f>
        <v>0</v>
      </c>
      <c r="S17" s="61"/>
      <c r="T17" s="30">
        <f>'saisie par exercice'!$O34</f>
        <v>0</v>
      </c>
      <c r="U17" s="62">
        <f>'saisie par exercice'!$P34</f>
        <v>0</v>
      </c>
      <c r="V17" s="61"/>
      <c r="W17" s="30">
        <f>'saisie par exercice'!$O39</f>
        <v>0</v>
      </c>
      <c r="X17" s="62">
        <f>'saisie par exercice'!$P39</f>
        <v>0</v>
      </c>
      <c r="Y17" s="61"/>
      <c r="Z17" s="30">
        <f>'saisie par exercice'!$O44</f>
        <v>0</v>
      </c>
      <c r="AA17" s="62">
        <f>'saisie par exercice'!$P44</f>
        <v>0</v>
      </c>
      <c r="AB17" s="61"/>
      <c r="AC17" s="30">
        <f>'saisie par exercice'!$O49</f>
        <v>0</v>
      </c>
      <c r="AD17" s="62">
        <f>'saisie par exercice'!$P49</f>
        <v>0</v>
      </c>
      <c r="AE17" s="61"/>
      <c r="AF17" s="30">
        <f>'saisie par exercice'!$O54</f>
        <v>0</v>
      </c>
      <c r="AG17" s="62">
        <f>'saisie par exercice'!$P54</f>
        <v>0</v>
      </c>
      <c r="AH17" s="61"/>
      <c r="AI17" s="30">
        <f>'saisie par exercice'!$O59</f>
        <v>0</v>
      </c>
      <c r="AJ17" s="62">
        <f>'saisie par exercice'!$P59</f>
        <v>0</v>
      </c>
      <c r="AK17" s="61"/>
      <c r="AL17" s="30">
        <f>'saisie par exercice'!$O64</f>
        <v>0</v>
      </c>
      <c r="AM17" s="62">
        <f>'saisie par exercice'!$P64</f>
        <v>0</v>
      </c>
      <c r="AN17" s="61"/>
      <c r="AO17" s="30">
        <f>'saisie par exercice'!$O69</f>
        <v>0</v>
      </c>
      <c r="AP17" s="62">
        <f>'saisie par exercice'!$P69</f>
        <v>0</v>
      </c>
      <c r="AQ17" s="61"/>
      <c r="AR17" s="30">
        <f>'saisie par exercice'!$O74</f>
        <v>0</v>
      </c>
      <c r="AS17" s="62">
        <f>'saisie par exercice'!$P74</f>
        <v>0</v>
      </c>
      <c r="AT17" s="61"/>
      <c r="AU17" s="30">
        <f>'saisie par exercice'!$O79</f>
        <v>0</v>
      </c>
      <c r="AV17" s="62">
        <f>'saisie par exercice'!$P79</f>
        <v>0</v>
      </c>
      <c r="AW17" s="61"/>
      <c r="AX17" s="30">
        <f>'saisie par exercice'!$O84</f>
        <v>0</v>
      </c>
      <c r="AY17" s="62">
        <f>'saisie par exercice'!$P84</f>
        <v>0</v>
      </c>
      <c r="AZ17" s="61"/>
      <c r="BA17" s="30">
        <f>'saisie par exercice'!$O89</f>
        <v>0</v>
      </c>
      <c r="BB17" s="62">
        <f>'saisie par exercice'!$P89</f>
        <v>0</v>
      </c>
      <c r="BC17" s="61"/>
      <c r="BD17" s="30">
        <f>'saisie par exercice'!$O94</f>
        <v>0</v>
      </c>
      <c r="BE17" s="62">
        <f>'saisie par exercice'!$P94</f>
        <v>0</v>
      </c>
      <c r="BF17" s="61"/>
      <c r="BG17" s="30">
        <f>'saisie par exercice'!$O99</f>
        <v>0</v>
      </c>
      <c r="BH17" s="62">
        <f>'saisie par exercice'!$P99</f>
        <v>0</v>
      </c>
      <c r="BI17" s="61"/>
      <c r="BJ17" s="30">
        <f>'saisie par exercice'!$O104</f>
        <v>0</v>
      </c>
      <c r="BK17" s="62">
        <f>'saisie par exercice'!$P104</f>
        <v>0</v>
      </c>
      <c r="BL17" s="61"/>
      <c r="BM17" s="30">
        <f>'saisie par exercice'!$O109</f>
        <v>0</v>
      </c>
      <c r="BN17" s="62">
        <f>'saisie par exercice'!$P109</f>
        <v>0</v>
      </c>
      <c r="BO17" s="61"/>
      <c r="BP17" s="30">
        <f>'saisie par exercice'!$O114</f>
        <v>0</v>
      </c>
      <c r="BQ17" s="62">
        <f>'saisie par exercice'!$P114</f>
        <v>0</v>
      </c>
      <c r="BR17" s="61"/>
      <c r="BS17" s="30">
        <f>'saisie par exercice'!$O119</f>
        <v>0</v>
      </c>
      <c r="BT17" s="62">
        <f>'saisie par exercice'!$P119</f>
        <v>0</v>
      </c>
      <c r="BU17" s="61"/>
      <c r="BV17" s="30">
        <f>'saisie par exercice'!$O124</f>
        <v>0</v>
      </c>
      <c r="BW17" s="62">
        <f>'saisie par exercice'!$P124</f>
        <v>0</v>
      </c>
      <c r="BX17" s="61"/>
      <c r="BY17" s="30">
        <f>'saisie par exercice'!$O129</f>
        <v>0</v>
      </c>
      <c r="BZ17" s="62">
        <f>'saisie par exercice'!$P129</f>
        <v>0</v>
      </c>
      <c r="CA17" s="61"/>
      <c r="CB17" s="30">
        <f>'saisie par exercice'!$O134</f>
        <v>0</v>
      </c>
      <c r="CC17" s="62">
        <f>'saisie par exercice'!$P134</f>
        <v>0</v>
      </c>
      <c r="CD17" s="61"/>
      <c r="CE17" s="30">
        <f>'saisie par exercice'!$O139</f>
        <v>0</v>
      </c>
      <c r="CF17" s="62">
        <f>'saisie par exercice'!$P139</f>
        <v>0</v>
      </c>
      <c r="CG17" s="61"/>
      <c r="CH17" s="30">
        <f>'saisie par exercice'!$O144</f>
        <v>0</v>
      </c>
      <c r="CI17" s="62">
        <f>'saisie par exercice'!$P144</f>
        <v>0</v>
      </c>
      <c r="CJ17" s="61"/>
      <c r="CK17" s="30">
        <f>'saisie par exercice'!$O149</f>
        <v>0</v>
      </c>
      <c r="CL17" s="62">
        <f>'saisie par exercice'!$P149</f>
        <v>0</v>
      </c>
      <c r="CM17" s="61"/>
      <c r="CN17" s="30">
        <f>'saisie par exercice'!$O154</f>
        <v>0</v>
      </c>
      <c r="CO17" s="62">
        <f>'saisie par exercice'!$P154</f>
        <v>0</v>
      </c>
      <c r="CP17" s="61"/>
    </row>
    <row r="18" spans="1:94" ht="18" customHeight="1">
      <c r="A18" s="1" t="s">
        <v>25</v>
      </c>
      <c r="B18" s="1" t="s">
        <v>102</v>
      </c>
      <c r="C18" s="28">
        <v>50</v>
      </c>
      <c r="D18" s="37" t="e">
        <f t="shared" si="0"/>
        <v>#DIV/0!</v>
      </c>
      <c r="E18" s="59">
        <f>'saisie par exercice'!$AY9</f>
        <v>0</v>
      </c>
      <c r="F18" s="60"/>
      <c r="G18" s="61"/>
      <c r="H18" s="59">
        <f>'saisie par exercice'!$AY14</f>
        <v>0</v>
      </c>
      <c r="I18" s="60"/>
      <c r="J18" s="61"/>
      <c r="K18" s="59">
        <f>'saisie par exercice'!$AY19</f>
        <v>0</v>
      </c>
      <c r="L18" s="60"/>
      <c r="M18" s="61"/>
      <c r="N18" s="59">
        <f>'saisie par exercice'!$AY24</f>
        <v>0</v>
      </c>
      <c r="O18" s="60"/>
      <c r="P18" s="61"/>
      <c r="Q18" s="59">
        <f>'saisie par exercice'!$AY29</f>
        <v>0</v>
      </c>
      <c r="R18" s="60"/>
      <c r="S18" s="61"/>
      <c r="T18" s="59">
        <f>'saisie par exercice'!$AY34</f>
        <v>0</v>
      </c>
      <c r="U18" s="60"/>
      <c r="V18" s="61"/>
      <c r="W18" s="59">
        <f>'saisie par exercice'!$AY39</f>
        <v>0</v>
      </c>
      <c r="X18" s="60"/>
      <c r="Y18" s="61"/>
      <c r="Z18" s="59">
        <f>'saisie par exercice'!$AY44</f>
        <v>0</v>
      </c>
      <c r="AA18" s="60"/>
      <c r="AB18" s="61"/>
      <c r="AC18" s="59">
        <f>'saisie par exercice'!$AY49</f>
        <v>0</v>
      </c>
      <c r="AD18" s="60"/>
      <c r="AE18" s="61"/>
      <c r="AF18" s="59">
        <f>'saisie par exercice'!$AY54</f>
        <v>0</v>
      </c>
      <c r="AG18" s="60"/>
      <c r="AH18" s="61"/>
      <c r="AI18" s="59">
        <f>'saisie par exercice'!$AY59</f>
        <v>0</v>
      </c>
      <c r="AJ18" s="60"/>
      <c r="AK18" s="61"/>
      <c r="AL18" s="59">
        <f>'saisie par exercice'!$AY64</f>
        <v>0</v>
      </c>
      <c r="AM18" s="60"/>
      <c r="AN18" s="61"/>
      <c r="AO18" s="59">
        <f>'saisie par exercice'!$AY69</f>
        <v>0</v>
      </c>
      <c r="AP18" s="60"/>
      <c r="AQ18" s="61"/>
      <c r="AR18" s="59">
        <f>'saisie par exercice'!$AY74</f>
        <v>0</v>
      </c>
      <c r="AS18" s="60"/>
      <c r="AT18" s="61"/>
      <c r="AU18" s="59">
        <f>'saisie par exercice'!$AY79</f>
        <v>0</v>
      </c>
      <c r="AV18" s="60"/>
      <c r="AW18" s="61"/>
      <c r="AX18" s="59">
        <f>'saisie par exercice'!$AY84</f>
        <v>0</v>
      </c>
      <c r="AY18" s="60"/>
      <c r="AZ18" s="61"/>
      <c r="BA18" s="59">
        <f>'saisie par exercice'!$AY89</f>
        <v>0</v>
      </c>
      <c r="BB18" s="60"/>
      <c r="BC18" s="61"/>
      <c r="BD18" s="59">
        <f>'saisie par exercice'!$AY94</f>
        <v>0</v>
      </c>
      <c r="BE18" s="60"/>
      <c r="BF18" s="61"/>
      <c r="BG18" s="59">
        <f>'saisie par exercice'!$AY99</f>
        <v>0</v>
      </c>
      <c r="BH18" s="60"/>
      <c r="BI18" s="61"/>
      <c r="BJ18" s="59">
        <f>'saisie par exercice'!$AY104</f>
        <v>0</v>
      </c>
      <c r="BK18" s="60"/>
      <c r="BL18" s="61"/>
      <c r="BM18" s="59">
        <f>'saisie par exercice'!$AY109</f>
        <v>0</v>
      </c>
      <c r="BN18" s="60"/>
      <c r="BO18" s="61"/>
      <c r="BP18" s="59">
        <f>'saisie par exercice'!$AY114</f>
        <v>0</v>
      </c>
      <c r="BQ18" s="60"/>
      <c r="BR18" s="61"/>
      <c r="BS18" s="59">
        <f>'saisie par exercice'!$AY119</f>
        <v>0</v>
      </c>
      <c r="BT18" s="60"/>
      <c r="BU18" s="61"/>
      <c r="BV18" s="59">
        <f>'saisie par exercice'!$AY124</f>
        <v>0</v>
      </c>
      <c r="BW18" s="60"/>
      <c r="BX18" s="61"/>
      <c r="BY18" s="59">
        <f>'saisie par exercice'!$AY129</f>
        <v>0</v>
      </c>
      <c r="BZ18" s="60"/>
      <c r="CA18" s="61"/>
      <c r="CB18" s="59">
        <f>'saisie par exercice'!$AY134</f>
        <v>0</v>
      </c>
      <c r="CC18" s="60"/>
      <c r="CD18" s="61"/>
      <c r="CE18" s="59">
        <f>'saisie par exercice'!$AY139</f>
        <v>0</v>
      </c>
      <c r="CF18" s="60"/>
      <c r="CG18" s="61"/>
      <c r="CH18" s="59">
        <f>'saisie par exercice'!$AY144</f>
        <v>0</v>
      </c>
      <c r="CI18" s="60"/>
      <c r="CJ18" s="61"/>
      <c r="CK18" s="59">
        <f>'saisie par exercice'!$AY149</f>
        <v>0</v>
      </c>
      <c r="CL18" s="60"/>
      <c r="CM18" s="61"/>
      <c r="CN18" s="59">
        <f>'saisie par exercice'!$AY154</f>
        <v>0</v>
      </c>
      <c r="CO18" s="60"/>
      <c r="CP18" s="61"/>
    </row>
    <row r="19" spans="1:94" ht="18" customHeight="1">
      <c r="A19" s="1" t="s">
        <v>26</v>
      </c>
      <c r="B19" s="1" t="s">
        <v>104</v>
      </c>
      <c r="C19" s="28" t="s">
        <v>149</v>
      </c>
      <c r="D19" s="37" t="e">
        <f t="shared" si="0"/>
        <v>#DIV/0!</v>
      </c>
      <c r="E19" s="30">
        <f>'saisie par exercice'!$Q9</f>
        <v>0</v>
      </c>
      <c r="F19" s="62">
        <f>'saisie par exercice'!$AZ9</f>
        <v>0</v>
      </c>
      <c r="G19" s="61"/>
      <c r="H19" s="30">
        <f>'saisie par exercice'!$Q14</f>
        <v>0</v>
      </c>
      <c r="I19" s="62">
        <f>'saisie par exercice'!$AZ14</f>
        <v>0</v>
      </c>
      <c r="J19" s="61"/>
      <c r="K19" s="30">
        <f>'saisie par exercice'!$Q19</f>
        <v>0</v>
      </c>
      <c r="L19" s="62">
        <f>'saisie par exercice'!$AZ19</f>
        <v>0</v>
      </c>
      <c r="M19" s="61"/>
      <c r="N19" s="30">
        <f>'saisie par exercice'!$Q24</f>
        <v>0</v>
      </c>
      <c r="O19" s="62">
        <f>'saisie par exercice'!$AZ24</f>
        <v>0</v>
      </c>
      <c r="P19" s="61"/>
      <c r="Q19" s="30">
        <f>'saisie par exercice'!$Q29</f>
        <v>0</v>
      </c>
      <c r="R19" s="62">
        <f>'saisie par exercice'!$AZ29</f>
        <v>0</v>
      </c>
      <c r="S19" s="61"/>
      <c r="T19" s="30">
        <f>'saisie par exercice'!$Q34</f>
        <v>0</v>
      </c>
      <c r="U19" s="62">
        <f>'saisie par exercice'!$AZ34</f>
        <v>0</v>
      </c>
      <c r="V19" s="61"/>
      <c r="W19" s="30">
        <f>'saisie par exercice'!$Q39</f>
        <v>0</v>
      </c>
      <c r="X19" s="62">
        <f>'saisie par exercice'!$AZ39</f>
        <v>0</v>
      </c>
      <c r="Y19" s="61"/>
      <c r="Z19" s="30">
        <f>'saisie par exercice'!$Q44</f>
        <v>0</v>
      </c>
      <c r="AA19" s="62">
        <f>'saisie par exercice'!$AZ44</f>
        <v>0</v>
      </c>
      <c r="AB19" s="61"/>
      <c r="AC19" s="30">
        <f>'saisie par exercice'!$Q49</f>
        <v>0</v>
      </c>
      <c r="AD19" s="62">
        <f>'saisie par exercice'!$AZ49</f>
        <v>0</v>
      </c>
      <c r="AE19" s="61"/>
      <c r="AF19" s="30">
        <f>'saisie par exercice'!$Q54</f>
        <v>0</v>
      </c>
      <c r="AG19" s="62">
        <f>'saisie par exercice'!$AZ54</f>
        <v>0</v>
      </c>
      <c r="AH19" s="61"/>
      <c r="AI19" s="30">
        <f>'saisie par exercice'!$Q59</f>
        <v>0</v>
      </c>
      <c r="AJ19" s="62">
        <f>'saisie par exercice'!$AZ59</f>
        <v>0</v>
      </c>
      <c r="AK19" s="61"/>
      <c r="AL19" s="30">
        <f>'saisie par exercice'!$Q64</f>
        <v>0</v>
      </c>
      <c r="AM19" s="62">
        <f>'saisie par exercice'!$AZ64</f>
        <v>0</v>
      </c>
      <c r="AN19" s="61"/>
      <c r="AO19" s="30">
        <f>'saisie par exercice'!$Q69</f>
        <v>0</v>
      </c>
      <c r="AP19" s="62">
        <f>'saisie par exercice'!$AZ69</f>
        <v>0</v>
      </c>
      <c r="AQ19" s="61"/>
      <c r="AR19" s="30">
        <f>'saisie par exercice'!$Q74</f>
        <v>0</v>
      </c>
      <c r="AS19" s="62">
        <f>'saisie par exercice'!$AZ74</f>
        <v>0</v>
      </c>
      <c r="AT19" s="61"/>
      <c r="AU19" s="30">
        <f>'saisie par exercice'!$Q79</f>
        <v>0</v>
      </c>
      <c r="AV19" s="62">
        <f>'saisie par exercice'!$AZ79</f>
        <v>0</v>
      </c>
      <c r="AW19" s="61"/>
      <c r="AX19" s="30">
        <f>'saisie par exercice'!$Q84</f>
        <v>0</v>
      </c>
      <c r="AY19" s="62">
        <f>'saisie par exercice'!$AZ84</f>
        <v>0</v>
      </c>
      <c r="AZ19" s="61"/>
      <c r="BA19" s="30">
        <f>'saisie par exercice'!$Q89</f>
        <v>0</v>
      </c>
      <c r="BB19" s="62">
        <f>'saisie par exercice'!$AZ89</f>
        <v>0</v>
      </c>
      <c r="BC19" s="61"/>
      <c r="BD19" s="30">
        <f>'saisie par exercice'!$Q94</f>
        <v>0</v>
      </c>
      <c r="BE19" s="62">
        <f>'saisie par exercice'!$AZ94</f>
        <v>0</v>
      </c>
      <c r="BF19" s="61"/>
      <c r="BG19" s="30">
        <f>'saisie par exercice'!$Q99</f>
        <v>0</v>
      </c>
      <c r="BH19" s="62">
        <f>'saisie par exercice'!$AZ99</f>
        <v>0</v>
      </c>
      <c r="BI19" s="61"/>
      <c r="BJ19" s="30">
        <f>'saisie par exercice'!$Q104</f>
        <v>0</v>
      </c>
      <c r="BK19" s="62">
        <f>'saisie par exercice'!$AZ104</f>
        <v>0</v>
      </c>
      <c r="BL19" s="61"/>
      <c r="BM19" s="30">
        <f>'saisie par exercice'!$Q109</f>
        <v>0</v>
      </c>
      <c r="BN19" s="62">
        <f>'saisie par exercice'!$AZ109</f>
        <v>0</v>
      </c>
      <c r="BO19" s="61"/>
      <c r="BP19" s="30">
        <f>'saisie par exercice'!$Q114</f>
        <v>0</v>
      </c>
      <c r="BQ19" s="62">
        <f>'saisie par exercice'!$AZ114</f>
        <v>0</v>
      </c>
      <c r="BR19" s="61"/>
      <c r="BS19" s="30">
        <f>'saisie par exercice'!$Q119</f>
        <v>0</v>
      </c>
      <c r="BT19" s="62">
        <f>'saisie par exercice'!$AZ119</f>
        <v>0</v>
      </c>
      <c r="BU19" s="61"/>
      <c r="BV19" s="30">
        <f>'saisie par exercice'!$Q124</f>
        <v>0</v>
      </c>
      <c r="BW19" s="62">
        <f>'saisie par exercice'!$AZ124</f>
        <v>0</v>
      </c>
      <c r="BX19" s="61"/>
      <c r="BY19" s="30">
        <f>'saisie par exercice'!$Q129</f>
        <v>0</v>
      </c>
      <c r="BZ19" s="62">
        <f>'saisie par exercice'!$AZ129</f>
        <v>0</v>
      </c>
      <c r="CA19" s="61"/>
      <c r="CB19" s="30">
        <f>'saisie par exercice'!$Q134</f>
        <v>0</v>
      </c>
      <c r="CC19" s="62">
        <f>'saisie par exercice'!$AZ134</f>
        <v>0</v>
      </c>
      <c r="CD19" s="61"/>
      <c r="CE19" s="30">
        <f>'saisie par exercice'!$Q139</f>
        <v>0</v>
      </c>
      <c r="CF19" s="62">
        <f>'saisie par exercice'!$AZ139</f>
        <v>0</v>
      </c>
      <c r="CG19" s="61"/>
      <c r="CH19" s="30">
        <f>'saisie par exercice'!$Q144</f>
        <v>0</v>
      </c>
      <c r="CI19" s="62">
        <f>'saisie par exercice'!$AZ144</f>
        <v>0</v>
      </c>
      <c r="CJ19" s="61"/>
      <c r="CK19" s="30">
        <f>'saisie par exercice'!$Q149</f>
        <v>0</v>
      </c>
      <c r="CL19" s="62">
        <f>'saisie par exercice'!$AZ149</f>
        <v>0</v>
      </c>
      <c r="CM19" s="61"/>
      <c r="CN19" s="30">
        <f>'saisie par exercice'!$Q154</f>
        <v>0</v>
      </c>
      <c r="CO19" s="62">
        <f>'saisie par exercice'!$AZ154</f>
        <v>0</v>
      </c>
      <c r="CP19" s="61"/>
    </row>
    <row r="20" spans="1:94" ht="18" customHeight="1">
      <c r="A20" s="1" t="s">
        <v>27</v>
      </c>
      <c r="B20" s="1" t="s">
        <v>28</v>
      </c>
      <c r="C20" s="28" t="s">
        <v>150</v>
      </c>
      <c r="D20" s="37" t="e">
        <f t="shared" si="0"/>
        <v>#DIV/0!</v>
      </c>
      <c r="E20" s="30">
        <f>'saisie par exercice'!$R9</f>
        <v>0</v>
      </c>
      <c r="F20" s="62">
        <f>'saisie par exercice'!$BA9</f>
        <v>0</v>
      </c>
      <c r="G20" s="61"/>
      <c r="H20" s="30">
        <f>'saisie par exercice'!$R14</f>
        <v>0</v>
      </c>
      <c r="I20" s="62">
        <f>'saisie par exercice'!$BA14</f>
        <v>0</v>
      </c>
      <c r="J20" s="61"/>
      <c r="K20" s="30">
        <f>'saisie par exercice'!$R19</f>
        <v>0</v>
      </c>
      <c r="L20" s="62">
        <f>'saisie par exercice'!$BA19</f>
        <v>0</v>
      </c>
      <c r="M20" s="61"/>
      <c r="N20" s="30">
        <f>'saisie par exercice'!$R24</f>
        <v>0</v>
      </c>
      <c r="O20" s="62">
        <f>'saisie par exercice'!$BA24</f>
        <v>0</v>
      </c>
      <c r="P20" s="61"/>
      <c r="Q20" s="30">
        <f>'saisie par exercice'!$R29</f>
        <v>0</v>
      </c>
      <c r="R20" s="62">
        <f>'saisie par exercice'!$BA29</f>
        <v>0</v>
      </c>
      <c r="S20" s="61"/>
      <c r="T20" s="30">
        <f>'saisie par exercice'!$R34</f>
        <v>0</v>
      </c>
      <c r="U20" s="62">
        <f>'saisie par exercice'!$BA34</f>
        <v>0</v>
      </c>
      <c r="V20" s="61"/>
      <c r="W20" s="30">
        <f>'saisie par exercice'!$R39</f>
        <v>0</v>
      </c>
      <c r="X20" s="62">
        <f>'saisie par exercice'!$BA39</f>
        <v>0</v>
      </c>
      <c r="Y20" s="61"/>
      <c r="Z20" s="30">
        <f>'saisie par exercice'!$R44</f>
        <v>0</v>
      </c>
      <c r="AA20" s="62">
        <f>'saisie par exercice'!$BA44</f>
        <v>0</v>
      </c>
      <c r="AB20" s="61"/>
      <c r="AC20" s="30">
        <f>'saisie par exercice'!$R49</f>
        <v>0</v>
      </c>
      <c r="AD20" s="62">
        <f>'saisie par exercice'!$BA49</f>
        <v>0</v>
      </c>
      <c r="AE20" s="61"/>
      <c r="AF20" s="30">
        <f>'saisie par exercice'!$R54</f>
        <v>0</v>
      </c>
      <c r="AG20" s="62">
        <f>'saisie par exercice'!$BA54</f>
        <v>0</v>
      </c>
      <c r="AH20" s="61"/>
      <c r="AI20" s="30">
        <f>'saisie par exercice'!$R59</f>
        <v>0</v>
      </c>
      <c r="AJ20" s="62">
        <f>'saisie par exercice'!$BA59</f>
        <v>0</v>
      </c>
      <c r="AK20" s="61"/>
      <c r="AL20" s="30">
        <f>'saisie par exercice'!$R64</f>
        <v>0</v>
      </c>
      <c r="AM20" s="62">
        <f>'saisie par exercice'!$BA64</f>
        <v>0</v>
      </c>
      <c r="AN20" s="61"/>
      <c r="AO20" s="30">
        <f>'saisie par exercice'!$R69</f>
        <v>0</v>
      </c>
      <c r="AP20" s="62">
        <f>'saisie par exercice'!$BA69</f>
        <v>0</v>
      </c>
      <c r="AQ20" s="61"/>
      <c r="AR20" s="30">
        <f>'saisie par exercice'!$R74</f>
        <v>0</v>
      </c>
      <c r="AS20" s="62">
        <f>'saisie par exercice'!$BA74</f>
        <v>0</v>
      </c>
      <c r="AT20" s="61"/>
      <c r="AU20" s="30">
        <f>'saisie par exercice'!$R79</f>
        <v>0</v>
      </c>
      <c r="AV20" s="62">
        <f>'saisie par exercice'!$BA79</f>
        <v>0</v>
      </c>
      <c r="AW20" s="61"/>
      <c r="AX20" s="30">
        <f>'saisie par exercice'!$R84</f>
        <v>0</v>
      </c>
      <c r="AY20" s="62">
        <f>'saisie par exercice'!$BA84</f>
        <v>0</v>
      </c>
      <c r="AZ20" s="61"/>
      <c r="BA20" s="30">
        <f>'saisie par exercice'!$R89</f>
        <v>0</v>
      </c>
      <c r="BB20" s="62">
        <f>'saisie par exercice'!$BA89</f>
        <v>0</v>
      </c>
      <c r="BC20" s="61"/>
      <c r="BD20" s="30">
        <f>'saisie par exercice'!$R94</f>
        <v>0</v>
      </c>
      <c r="BE20" s="62">
        <f>'saisie par exercice'!$BA94</f>
        <v>0</v>
      </c>
      <c r="BF20" s="61"/>
      <c r="BG20" s="30">
        <f>'saisie par exercice'!$R99</f>
        <v>0</v>
      </c>
      <c r="BH20" s="62">
        <f>'saisie par exercice'!$BA99</f>
        <v>0</v>
      </c>
      <c r="BI20" s="61"/>
      <c r="BJ20" s="30">
        <f>'saisie par exercice'!$R104</f>
        <v>0</v>
      </c>
      <c r="BK20" s="62">
        <f>'saisie par exercice'!$BA104</f>
        <v>0</v>
      </c>
      <c r="BL20" s="61"/>
      <c r="BM20" s="30">
        <f>'saisie par exercice'!$R109</f>
        <v>0</v>
      </c>
      <c r="BN20" s="62">
        <f>'saisie par exercice'!$BA109</f>
        <v>0</v>
      </c>
      <c r="BO20" s="61"/>
      <c r="BP20" s="30">
        <f>'saisie par exercice'!$R114</f>
        <v>0</v>
      </c>
      <c r="BQ20" s="62">
        <f>'saisie par exercice'!$BA114</f>
        <v>0</v>
      </c>
      <c r="BR20" s="61"/>
      <c r="BS20" s="30">
        <f>'saisie par exercice'!$R119</f>
        <v>0</v>
      </c>
      <c r="BT20" s="62">
        <f>'saisie par exercice'!$BA119</f>
        <v>0</v>
      </c>
      <c r="BU20" s="61"/>
      <c r="BV20" s="30">
        <f>'saisie par exercice'!$R124</f>
        <v>0</v>
      </c>
      <c r="BW20" s="62">
        <f>'saisie par exercice'!$BA124</f>
        <v>0</v>
      </c>
      <c r="BX20" s="61"/>
      <c r="BY20" s="30">
        <f>'saisie par exercice'!$R129</f>
        <v>0</v>
      </c>
      <c r="BZ20" s="62">
        <f>'saisie par exercice'!$BA129</f>
        <v>0</v>
      </c>
      <c r="CA20" s="61"/>
      <c r="CB20" s="30">
        <f>'saisie par exercice'!$R134</f>
        <v>0</v>
      </c>
      <c r="CC20" s="62">
        <f>'saisie par exercice'!$BA134</f>
        <v>0</v>
      </c>
      <c r="CD20" s="61"/>
      <c r="CE20" s="30">
        <f>'saisie par exercice'!$R139</f>
        <v>0</v>
      </c>
      <c r="CF20" s="62">
        <f>'saisie par exercice'!$BA139</f>
        <v>0</v>
      </c>
      <c r="CG20" s="61"/>
      <c r="CH20" s="30">
        <f>'saisie par exercice'!$R144</f>
        <v>0</v>
      </c>
      <c r="CI20" s="62">
        <f>'saisie par exercice'!$BA144</f>
        <v>0</v>
      </c>
      <c r="CJ20" s="61"/>
      <c r="CK20" s="30">
        <f>'saisie par exercice'!$R149</f>
        <v>0</v>
      </c>
      <c r="CL20" s="62">
        <f>'saisie par exercice'!$BA149</f>
        <v>0</v>
      </c>
      <c r="CM20" s="61"/>
      <c r="CN20" s="30">
        <f>'saisie par exercice'!$R154</f>
        <v>0</v>
      </c>
      <c r="CO20" s="62">
        <f>'saisie par exercice'!$BA154</f>
        <v>0</v>
      </c>
      <c r="CP20" s="61"/>
    </row>
    <row r="21" spans="1:94" ht="18" customHeight="1">
      <c r="A21" s="1" t="s">
        <v>29</v>
      </c>
      <c r="B21" s="1" t="s">
        <v>30</v>
      </c>
      <c r="C21" s="28">
        <v>18</v>
      </c>
      <c r="D21" s="37" t="e">
        <f t="shared" si="0"/>
        <v>#DIV/0!</v>
      </c>
      <c r="E21" s="59">
        <f>'saisie par exercice'!$S9</f>
        <v>0</v>
      </c>
      <c r="F21" s="60"/>
      <c r="G21" s="61"/>
      <c r="H21" s="59">
        <f>'saisie par exercice'!$S14</f>
        <v>0</v>
      </c>
      <c r="I21" s="60"/>
      <c r="J21" s="61"/>
      <c r="K21" s="59">
        <f>'saisie par exercice'!$S19</f>
        <v>0</v>
      </c>
      <c r="L21" s="60"/>
      <c r="M21" s="61"/>
      <c r="N21" s="59">
        <f>'saisie par exercice'!$S24</f>
        <v>0</v>
      </c>
      <c r="O21" s="60"/>
      <c r="P21" s="61"/>
      <c r="Q21" s="59">
        <f>'saisie par exercice'!$S29</f>
        <v>0</v>
      </c>
      <c r="R21" s="60"/>
      <c r="S21" s="61"/>
      <c r="T21" s="59">
        <f>'saisie par exercice'!$S34</f>
        <v>0</v>
      </c>
      <c r="U21" s="60"/>
      <c r="V21" s="61"/>
      <c r="W21" s="59">
        <f>'saisie par exercice'!$S39</f>
        <v>0</v>
      </c>
      <c r="X21" s="60"/>
      <c r="Y21" s="61"/>
      <c r="Z21" s="59">
        <f>'saisie par exercice'!$S44</f>
        <v>0</v>
      </c>
      <c r="AA21" s="60"/>
      <c r="AB21" s="61"/>
      <c r="AC21" s="59">
        <f>'saisie par exercice'!$S49</f>
        <v>0</v>
      </c>
      <c r="AD21" s="60"/>
      <c r="AE21" s="61"/>
      <c r="AF21" s="59">
        <f>'saisie par exercice'!$S54</f>
        <v>0</v>
      </c>
      <c r="AG21" s="60"/>
      <c r="AH21" s="61"/>
      <c r="AI21" s="59">
        <f>'saisie par exercice'!$S59</f>
        <v>0</v>
      </c>
      <c r="AJ21" s="60"/>
      <c r="AK21" s="61"/>
      <c r="AL21" s="59">
        <f>'saisie par exercice'!$S64</f>
        <v>0</v>
      </c>
      <c r="AM21" s="60"/>
      <c r="AN21" s="61"/>
      <c r="AO21" s="59">
        <f>'saisie par exercice'!$S69</f>
        <v>0</v>
      </c>
      <c r="AP21" s="60"/>
      <c r="AQ21" s="61"/>
      <c r="AR21" s="59">
        <f>'saisie par exercice'!$S74</f>
        <v>0</v>
      </c>
      <c r="AS21" s="60"/>
      <c r="AT21" s="61"/>
      <c r="AU21" s="59">
        <f>'saisie par exercice'!$S79</f>
        <v>0</v>
      </c>
      <c r="AV21" s="60"/>
      <c r="AW21" s="61"/>
      <c r="AX21" s="59">
        <f>'saisie par exercice'!$S84</f>
        <v>0</v>
      </c>
      <c r="AY21" s="60"/>
      <c r="AZ21" s="61"/>
      <c r="BA21" s="59">
        <f>'saisie par exercice'!$S89</f>
        <v>0</v>
      </c>
      <c r="BB21" s="60"/>
      <c r="BC21" s="61"/>
      <c r="BD21" s="59">
        <f>'saisie par exercice'!$S94</f>
        <v>0</v>
      </c>
      <c r="BE21" s="60"/>
      <c r="BF21" s="61"/>
      <c r="BG21" s="59">
        <f>'saisie par exercice'!$S99</f>
        <v>0</v>
      </c>
      <c r="BH21" s="60"/>
      <c r="BI21" s="61"/>
      <c r="BJ21" s="59">
        <f>'saisie par exercice'!$S104</f>
        <v>0</v>
      </c>
      <c r="BK21" s="60"/>
      <c r="BL21" s="61"/>
      <c r="BM21" s="59">
        <f>'saisie par exercice'!$S109</f>
        <v>0</v>
      </c>
      <c r="BN21" s="60"/>
      <c r="BO21" s="61"/>
      <c r="BP21" s="59">
        <f>'saisie par exercice'!$S114</f>
        <v>0</v>
      </c>
      <c r="BQ21" s="60"/>
      <c r="BR21" s="61"/>
      <c r="BS21" s="59">
        <f>'saisie par exercice'!$S119</f>
        <v>0</v>
      </c>
      <c r="BT21" s="60"/>
      <c r="BU21" s="61"/>
      <c r="BV21" s="59">
        <f>'saisie par exercice'!$S124</f>
        <v>0</v>
      </c>
      <c r="BW21" s="60"/>
      <c r="BX21" s="61"/>
      <c r="BY21" s="59">
        <f>'saisie par exercice'!$S129</f>
        <v>0</v>
      </c>
      <c r="BZ21" s="60"/>
      <c r="CA21" s="61"/>
      <c r="CB21" s="59">
        <f>'saisie par exercice'!$S134</f>
        <v>0</v>
      </c>
      <c r="CC21" s="60"/>
      <c r="CD21" s="61"/>
      <c r="CE21" s="59">
        <f>'saisie par exercice'!$S139</f>
        <v>0</v>
      </c>
      <c r="CF21" s="60"/>
      <c r="CG21" s="61"/>
      <c r="CH21" s="59">
        <f>'saisie par exercice'!$S144</f>
        <v>0</v>
      </c>
      <c r="CI21" s="60"/>
      <c r="CJ21" s="61"/>
      <c r="CK21" s="59">
        <f>'saisie par exercice'!$S149</f>
        <v>0</v>
      </c>
      <c r="CL21" s="60"/>
      <c r="CM21" s="61"/>
      <c r="CN21" s="59">
        <f>'saisie par exercice'!$S154</f>
        <v>0</v>
      </c>
      <c r="CO21" s="60"/>
      <c r="CP21" s="61"/>
    </row>
    <row r="22" spans="1:94" ht="18" customHeight="1">
      <c r="A22" s="1" t="s">
        <v>31</v>
      </c>
      <c r="B22" s="1" t="s">
        <v>32</v>
      </c>
      <c r="C22" s="28">
        <v>53</v>
      </c>
      <c r="D22" s="37" t="e">
        <f t="shared" si="0"/>
        <v>#DIV/0!</v>
      </c>
      <c r="E22" s="59">
        <f>'saisie par exercice'!$BB9</f>
        <v>0</v>
      </c>
      <c r="F22" s="60"/>
      <c r="G22" s="61"/>
      <c r="H22" s="59">
        <f>'saisie par exercice'!$BB14</f>
        <v>0</v>
      </c>
      <c r="I22" s="60"/>
      <c r="J22" s="61"/>
      <c r="K22" s="59">
        <f>'saisie par exercice'!$BB19</f>
        <v>0</v>
      </c>
      <c r="L22" s="60"/>
      <c r="M22" s="61"/>
      <c r="N22" s="59">
        <f>'saisie par exercice'!$BB24</f>
        <v>0</v>
      </c>
      <c r="O22" s="60"/>
      <c r="P22" s="61"/>
      <c r="Q22" s="59">
        <f>'saisie par exercice'!$BB29</f>
        <v>0</v>
      </c>
      <c r="R22" s="60"/>
      <c r="S22" s="61"/>
      <c r="T22" s="59">
        <f>'saisie par exercice'!$BB34</f>
        <v>0</v>
      </c>
      <c r="U22" s="60"/>
      <c r="V22" s="61"/>
      <c r="W22" s="59">
        <f>'saisie par exercice'!$BB39</f>
        <v>0</v>
      </c>
      <c r="X22" s="60"/>
      <c r="Y22" s="61"/>
      <c r="Z22" s="59">
        <f>'saisie par exercice'!$BB44</f>
        <v>0</v>
      </c>
      <c r="AA22" s="60"/>
      <c r="AB22" s="61"/>
      <c r="AC22" s="59">
        <f>'saisie par exercice'!$BB49</f>
        <v>0</v>
      </c>
      <c r="AD22" s="60"/>
      <c r="AE22" s="61"/>
      <c r="AF22" s="59">
        <f>'saisie par exercice'!$BB54</f>
        <v>0</v>
      </c>
      <c r="AG22" s="60"/>
      <c r="AH22" s="61"/>
      <c r="AI22" s="59">
        <f>'saisie par exercice'!$BB59</f>
        <v>0</v>
      </c>
      <c r="AJ22" s="60"/>
      <c r="AK22" s="61"/>
      <c r="AL22" s="59">
        <f>'saisie par exercice'!$BB64</f>
        <v>0</v>
      </c>
      <c r="AM22" s="60"/>
      <c r="AN22" s="61"/>
      <c r="AO22" s="59">
        <f>'saisie par exercice'!$BB69</f>
        <v>0</v>
      </c>
      <c r="AP22" s="60"/>
      <c r="AQ22" s="61"/>
      <c r="AR22" s="59">
        <f>'saisie par exercice'!$BB74</f>
        <v>0</v>
      </c>
      <c r="AS22" s="60"/>
      <c r="AT22" s="61"/>
      <c r="AU22" s="59">
        <f>'saisie par exercice'!$BB79</f>
        <v>0</v>
      </c>
      <c r="AV22" s="60"/>
      <c r="AW22" s="61"/>
      <c r="AX22" s="59">
        <f>'saisie par exercice'!$BB84</f>
        <v>0</v>
      </c>
      <c r="AY22" s="60"/>
      <c r="AZ22" s="61"/>
      <c r="BA22" s="59">
        <f>'saisie par exercice'!$BB89</f>
        <v>0</v>
      </c>
      <c r="BB22" s="60"/>
      <c r="BC22" s="61"/>
      <c r="BD22" s="59">
        <f>'saisie par exercice'!$BB94</f>
        <v>0</v>
      </c>
      <c r="BE22" s="60"/>
      <c r="BF22" s="61"/>
      <c r="BG22" s="59">
        <f>'saisie par exercice'!$BB99</f>
        <v>0</v>
      </c>
      <c r="BH22" s="60"/>
      <c r="BI22" s="61"/>
      <c r="BJ22" s="59">
        <f>'saisie par exercice'!$BB104</f>
        <v>0</v>
      </c>
      <c r="BK22" s="60"/>
      <c r="BL22" s="61"/>
      <c r="BM22" s="59">
        <f>'saisie par exercice'!$BB109</f>
        <v>0</v>
      </c>
      <c r="BN22" s="60"/>
      <c r="BO22" s="61"/>
      <c r="BP22" s="59">
        <f>'saisie par exercice'!$BB114</f>
        <v>0</v>
      </c>
      <c r="BQ22" s="60"/>
      <c r="BR22" s="61"/>
      <c r="BS22" s="59">
        <f>'saisie par exercice'!$BB119</f>
        <v>0</v>
      </c>
      <c r="BT22" s="60"/>
      <c r="BU22" s="61"/>
      <c r="BV22" s="59">
        <f>'saisie par exercice'!$BB124</f>
        <v>0</v>
      </c>
      <c r="BW22" s="60"/>
      <c r="BX22" s="61"/>
      <c r="BY22" s="59">
        <f>'saisie par exercice'!$BB129</f>
        <v>0</v>
      </c>
      <c r="BZ22" s="60"/>
      <c r="CA22" s="61"/>
      <c r="CB22" s="59">
        <f>'saisie par exercice'!$BB134</f>
        <v>0</v>
      </c>
      <c r="CC22" s="60"/>
      <c r="CD22" s="61"/>
      <c r="CE22" s="59">
        <f>'saisie par exercice'!$BB139</f>
        <v>0</v>
      </c>
      <c r="CF22" s="60"/>
      <c r="CG22" s="61"/>
      <c r="CH22" s="59">
        <f>'saisie par exercice'!$BB144</f>
        <v>0</v>
      </c>
      <c r="CI22" s="60"/>
      <c r="CJ22" s="61"/>
      <c r="CK22" s="59">
        <f>'saisie par exercice'!$BB149</f>
        <v>0</v>
      </c>
      <c r="CL22" s="60"/>
      <c r="CM22" s="61"/>
      <c r="CN22" s="59">
        <f>'saisie par exercice'!$BB154</f>
        <v>0</v>
      </c>
      <c r="CO22" s="60"/>
      <c r="CP22" s="61"/>
    </row>
    <row r="23" spans="1:94" ht="18" customHeight="1">
      <c r="A23" s="1" t="s">
        <v>33</v>
      </c>
      <c r="B23" s="1" t="s">
        <v>34</v>
      </c>
      <c r="C23" s="28">
        <v>19</v>
      </c>
      <c r="D23" s="37" t="e">
        <f t="shared" si="0"/>
        <v>#DIV/0!</v>
      </c>
      <c r="E23" s="59">
        <f>'saisie par exercice'!$T9</f>
        <v>0</v>
      </c>
      <c r="F23" s="60"/>
      <c r="G23" s="61"/>
      <c r="H23" s="59">
        <f>'saisie par exercice'!$T14</f>
        <v>0</v>
      </c>
      <c r="I23" s="60"/>
      <c r="J23" s="61"/>
      <c r="K23" s="59">
        <f>'saisie par exercice'!$T19</f>
        <v>0</v>
      </c>
      <c r="L23" s="60"/>
      <c r="M23" s="61"/>
      <c r="N23" s="59">
        <f>'saisie par exercice'!$T24</f>
        <v>0</v>
      </c>
      <c r="O23" s="60"/>
      <c r="P23" s="61"/>
      <c r="Q23" s="59">
        <f>'saisie par exercice'!$T29</f>
        <v>0</v>
      </c>
      <c r="R23" s="60"/>
      <c r="S23" s="61"/>
      <c r="T23" s="59">
        <f>'saisie par exercice'!$T34</f>
        <v>0</v>
      </c>
      <c r="U23" s="60"/>
      <c r="V23" s="61"/>
      <c r="W23" s="59">
        <f>'saisie par exercice'!$T39</f>
        <v>0</v>
      </c>
      <c r="X23" s="60"/>
      <c r="Y23" s="61"/>
      <c r="Z23" s="59">
        <f>'saisie par exercice'!$T44</f>
        <v>0</v>
      </c>
      <c r="AA23" s="60"/>
      <c r="AB23" s="61"/>
      <c r="AC23" s="59">
        <f>'saisie par exercice'!$T49</f>
        <v>0</v>
      </c>
      <c r="AD23" s="60"/>
      <c r="AE23" s="61"/>
      <c r="AF23" s="59">
        <f>'saisie par exercice'!$T54</f>
        <v>0</v>
      </c>
      <c r="AG23" s="60"/>
      <c r="AH23" s="61"/>
      <c r="AI23" s="59">
        <f>'saisie par exercice'!$T59</f>
        <v>0</v>
      </c>
      <c r="AJ23" s="60"/>
      <c r="AK23" s="61"/>
      <c r="AL23" s="59">
        <f>'saisie par exercice'!$T64</f>
        <v>0</v>
      </c>
      <c r="AM23" s="60"/>
      <c r="AN23" s="61"/>
      <c r="AO23" s="59">
        <f>'saisie par exercice'!$T69</f>
        <v>0</v>
      </c>
      <c r="AP23" s="60"/>
      <c r="AQ23" s="61"/>
      <c r="AR23" s="59">
        <f>'saisie par exercice'!$T74</f>
        <v>0</v>
      </c>
      <c r="AS23" s="60"/>
      <c r="AT23" s="61"/>
      <c r="AU23" s="59">
        <f>'saisie par exercice'!$T79</f>
        <v>0</v>
      </c>
      <c r="AV23" s="60"/>
      <c r="AW23" s="61"/>
      <c r="AX23" s="59">
        <f>'saisie par exercice'!$T84</f>
        <v>0</v>
      </c>
      <c r="AY23" s="60"/>
      <c r="AZ23" s="61"/>
      <c r="BA23" s="59">
        <f>'saisie par exercice'!$T89</f>
        <v>0</v>
      </c>
      <c r="BB23" s="60"/>
      <c r="BC23" s="61"/>
      <c r="BD23" s="59">
        <f>'saisie par exercice'!$T94</f>
        <v>0</v>
      </c>
      <c r="BE23" s="60"/>
      <c r="BF23" s="61"/>
      <c r="BG23" s="59">
        <f>'saisie par exercice'!$T99</f>
        <v>0</v>
      </c>
      <c r="BH23" s="60"/>
      <c r="BI23" s="61"/>
      <c r="BJ23" s="59">
        <f>'saisie par exercice'!$T104</f>
        <v>0</v>
      </c>
      <c r="BK23" s="60"/>
      <c r="BL23" s="61"/>
      <c r="BM23" s="59">
        <f>'saisie par exercice'!$T109</f>
        <v>0</v>
      </c>
      <c r="BN23" s="60"/>
      <c r="BO23" s="61"/>
      <c r="BP23" s="59">
        <f>'saisie par exercice'!$T114</f>
        <v>0</v>
      </c>
      <c r="BQ23" s="60"/>
      <c r="BR23" s="61"/>
      <c r="BS23" s="59">
        <f>'saisie par exercice'!$T119</f>
        <v>0</v>
      </c>
      <c r="BT23" s="60"/>
      <c r="BU23" s="61"/>
      <c r="BV23" s="59">
        <f>'saisie par exercice'!$T124</f>
        <v>0</v>
      </c>
      <c r="BW23" s="60"/>
      <c r="BX23" s="61"/>
      <c r="BY23" s="59">
        <f>'saisie par exercice'!$T129</f>
        <v>0</v>
      </c>
      <c r="BZ23" s="60"/>
      <c r="CA23" s="61"/>
      <c r="CB23" s="59">
        <f>'saisie par exercice'!$T134</f>
        <v>0</v>
      </c>
      <c r="CC23" s="60"/>
      <c r="CD23" s="61"/>
      <c r="CE23" s="59">
        <f>'saisie par exercice'!$T139</f>
        <v>0</v>
      </c>
      <c r="CF23" s="60"/>
      <c r="CG23" s="61"/>
      <c r="CH23" s="59">
        <f>'saisie par exercice'!$T144</f>
        <v>0</v>
      </c>
      <c r="CI23" s="60"/>
      <c r="CJ23" s="61"/>
      <c r="CK23" s="59">
        <f>'saisie par exercice'!$T149</f>
        <v>0</v>
      </c>
      <c r="CL23" s="60"/>
      <c r="CM23" s="61"/>
      <c r="CN23" s="59">
        <f>'saisie par exercice'!$T154</f>
        <v>0</v>
      </c>
      <c r="CO23" s="60"/>
      <c r="CP23" s="61"/>
    </row>
    <row r="24" spans="1:94" ht="18" customHeight="1">
      <c r="A24" s="1" t="s">
        <v>35</v>
      </c>
      <c r="B24" s="1" t="s">
        <v>36</v>
      </c>
      <c r="C24" s="28">
        <v>20</v>
      </c>
      <c r="D24" s="37" t="e">
        <f t="shared" si="0"/>
        <v>#DIV/0!</v>
      </c>
      <c r="E24" s="59">
        <f>'saisie par exercice'!$U9</f>
        <v>0</v>
      </c>
      <c r="F24" s="60"/>
      <c r="G24" s="61"/>
      <c r="H24" s="59">
        <f>'saisie par exercice'!$U14</f>
        <v>0</v>
      </c>
      <c r="I24" s="60"/>
      <c r="J24" s="61"/>
      <c r="K24" s="59">
        <f>'saisie par exercice'!$U19</f>
        <v>0</v>
      </c>
      <c r="L24" s="60"/>
      <c r="M24" s="61"/>
      <c r="N24" s="59">
        <f>'saisie par exercice'!$U24</f>
        <v>0</v>
      </c>
      <c r="O24" s="60"/>
      <c r="P24" s="61"/>
      <c r="Q24" s="59">
        <f>'saisie par exercice'!$U29</f>
        <v>0</v>
      </c>
      <c r="R24" s="60"/>
      <c r="S24" s="61"/>
      <c r="T24" s="59">
        <f>'saisie par exercice'!$U34</f>
        <v>0</v>
      </c>
      <c r="U24" s="60"/>
      <c r="V24" s="61"/>
      <c r="W24" s="59">
        <f>'saisie par exercice'!$U39</f>
        <v>0</v>
      </c>
      <c r="X24" s="60"/>
      <c r="Y24" s="61"/>
      <c r="Z24" s="59">
        <f>'saisie par exercice'!$U44</f>
        <v>0</v>
      </c>
      <c r="AA24" s="60"/>
      <c r="AB24" s="61"/>
      <c r="AC24" s="59">
        <f>'saisie par exercice'!$U49</f>
        <v>0</v>
      </c>
      <c r="AD24" s="60"/>
      <c r="AE24" s="61"/>
      <c r="AF24" s="59">
        <f>'saisie par exercice'!$U54</f>
        <v>0</v>
      </c>
      <c r="AG24" s="60"/>
      <c r="AH24" s="61"/>
      <c r="AI24" s="59">
        <f>'saisie par exercice'!$U59</f>
        <v>0</v>
      </c>
      <c r="AJ24" s="60"/>
      <c r="AK24" s="61"/>
      <c r="AL24" s="59">
        <f>'saisie par exercice'!$U64</f>
        <v>0</v>
      </c>
      <c r="AM24" s="60"/>
      <c r="AN24" s="61"/>
      <c r="AO24" s="59">
        <f>'saisie par exercice'!$U69</f>
        <v>0</v>
      </c>
      <c r="AP24" s="60"/>
      <c r="AQ24" s="61"/>
      <c r="AR24" s="59">
        <f>'saisie par exercice'!$U74</f>
        <v>0</v>
      </c>
      <c r="AS24" s="60"/>
      <c r="AT24" s="61"/>
      <c r="AU24" s="59">
        <f>'saisie par exercice'!$U79</f>
        <v>0</v>
      </c>
      <c r="AV24" s="60"/>
      <c r="AW24" s="61"/>
      <c r="AX24" s="59">
        <f>'saisie par exercice'!$U84</f>
        <v>0</v>
      </c>
      <c r="AY24" s="60"/>
      <c r="AZ24" s="61"/>
      <c r="BA24" s="59">
        <f>'saisie par exercice'!$U89</f>
        <v>0</v>
      </c>
      <c r="BB24" s="60"/>
      <c r="BC24" s="61"/>
      <c r="BD24" s="59">
        <f>'saisie par exercice'!$U94</f>
        <v>0</v>
      </c>
      <c r="BE24" s="60"/>
      <c r="BF24" s="61"/>
      <c r="BG24" s="59">
        <f>'saisie par exercice'!$U99</f>
        <v>0</v>
      </c>
      <c r="BH24" s="60"/>
      <c r="BI24" s="61"/>
      <c r="BJ24" s="59">
        <f>'saisie par exercice'!$U104</f>
        <v>0</v>
      </c>
      <c r="BK24" s="60"/>
      <c r="BL24" s="61"/>
      <c r="BM24" s="59">
        <f>'saisie par exercice'!$U109</f>
        <v>0</v>
      </c>
      <c r="BN24" s="60"/>
      <c r="BO24" s="61"/>
      <c r="BP24" s="59">
        <f>'saisie par exercice'!$U114</f>
        <v>0</v>
      </c>
      <c r="BQ24" s="60"/>
      <c r="BR24" s="61"/>
      <c r="BS24" s="59">
        <f>'saisie par exercice'!$U119</f>
        <v>0</v>
      </c>
      <c r="BT24" s="60"/>
      <c r="BU24" s="61"/>
      <c r="BV24" s="59">
        <f>'saisie par exercice'!$U124</f>
        <v>0</v>
      </c>
      <c r="BW24" s="60"/>
      <c r="BX24" s="61"/>
      <c r="BY24" s="59">
        <f>'saisie par exercice'!$U129</f>
        <v>0</v>
      </c>
      <c r="BZ24" s="60"/>
      <c r="CA24" s="61"/>
      <c r="CB24" s="59">
        <f>'saisie par exercice'!$U134</f>
        <v>0</v>
      </c>
      <c r="CC24" s="60"/>
      <c r="CD24" s="61"/>
      <c r="CE24" s="59">
        <f>'saisie par exercice'!$U139</f>
        <v>0</v>
      </c>
      <c r="CF24" s="60"/>
      <c r="CG24" s="61"/>
      <c r="CH24" s="59">
        <f>'saisie par exercice'!$U144</f>
        <v>0</v>
      </c>
      <c r="CI24" s="60"/>
      <c r="CJ24" s="61"/>
      <c r="CK24" s="59">
        <f>'saisie par exercice'!$U149</f>
        <v>0</v>
      </c>
      <c r="CL24" s="60"/>
      <c r="CM24" s="61"/>
      <c r="CN24" s="59">
        <f>'saisie par exercice'!$U154</f>
        <v>0</v>
      </c>
      <c r="CO24" s="60"/>
      <c r="CP24" s="61"/>
    </row>
    <row r="25" spans="1:94" ht="18" customHeight="1">
      <c r="A25" s="1" t="s">
        <v>37</v>
      </c>
      <c r="B25" s="1" t="s">
        <v>38</v>
      </c>
      <c r="C25" s="28">
        <v>54</v>
      </c>
      <c r="D25" s="37" t="e">
        <f t="shared" si="0"/>
        <v>#DIV/0!</v>
      </c>
      <c r="E25" s="59">
        <f>'saisie par exercice'!$BC9</f>
        <v>0</v>
      </c>
      <c r="F25" s="60"/>
      <c r="G25" s="61"/>
      <c r="H25" s="59">
        <f>'saisie par exercice'!$BC14</f>
        <v>0</v>
      </c>
      <c r="I25" s="60"/>
      <c r="J25" s="61"/>
      <c r="K25" s="59">
        <f>'saisie par exercice'!$BC19</f>
        <v>0</v>
      </c>
      <c r="L25" s="60"/>
      <c r="M25" s="61"/>
      <c r="N25" s="59">
        <f>'saisie par exercice'!$BC24</f>
        <v>0</v>
      </c>
      <c r="O25" s="60"/>
      <c r="P25" s="61"/>
      <c r="Q25" s="59">
        <f>'saisie par exercice'!$BC29</f>
        <v>0</v>
      </c>
      <c r="R25" s="60"/>
      <c r="S25" s="61"/>
      <c r="T25" s="59">
        <f>'saisie par exercice'!$BC34</f>
        <v>0</v>
      </c>
      <c r="U25" s="60"/>
      <c r="V25" s="61"/>
      <c r="W25" s="59">
        <f>'saisie par exercice'!$BC39</f>
        <v>0</v>
      </c>
      <c r="X25" s="60"/>
      <c r="Y25" s="61"/>
      <c r="Z25" s="59">
        <f>'saisie par exercice'!$BC44</f>
        <v>0</v>
      </c>
      <c r="AA25" s="60"/>
      <c r="AB25" s="61"/>
      <c r="AC25" s="59">
        <f>'saisie par exercice'!$BC49</f>
        <v>0</v>
      </c>
      <c r="AD25" s="60"/>
      <c r="AE25" s="61"/>
      <c r="AF25" s="59">
        <f>'saisie par exercice'!$BC54</f>
        <v>0</v>
      </c>
      <c r="AG25" s="60"/>
      <c r="AH25" s="61"/>
      <c r="AI25" s="59">
        <f>'saisie par exercice'!$BC59</f>
        <v>0</v>
      </c>
      <c r="AJ25" s="60"/>
      <c r="AK25" s="61"/>
      <c r="AL25" s="59">
        <f>'saisie par exercice'!$BC64</f>
        <v>0</v>
      </c>
      <c r="AM25" s="60"/>
      <c r="AN25" s="61"/>
      <c r="AO25" s="59">
        <f>'saisie par exercice'!$BC69</f>
        <v>0</v>
      </c>
      <c r="AP25" s="60"/>
      <c r="AQ25" s="61"/>
      <c r="AR25" s="59">
        <f>'saisie par exercice'!$BC74</f>
        <v>0</v>
      </c>
      <c r="AS25" s="60"/>
      <c r="AT25" s="61"/>
      <c r="AU25" s="59">
        <f>'saisie par exercice'!$BC79</f>
        <v>0</v>
      </c>
      <c r="AV25" s="60"/>
      <c r="AW25" s="61"/>
      <c r="AX25" s="59">
        <f>'saisie par exercice'!$BC84</f>
        <v>0</v>
      </c>
      <c r="AY25" s="60"/>
      <c r="AZ25" s="61"/>
      <c r="BA25" s="59">
        <f>'saisie par exercice'!$BC89</f>
        <v>0</v>
      </c>
      <c r="BB25" s="60"/>
      <c r="BC25" s="61"/>
      <c r="BD25" s="59">
        <f>'saisie par exercice'!$BC94</f>
        <v>0</v>
      </c>
      <c r="BE25" s="60"/>
      <c r="BF25" s="61"/>
      <c r="BG25" s="59">
        <f>'saisie par exercice'!$BC99</f>
        <v>0</v>
      </c>
      <c r="BH25" s="60"/>
      <c r="BI25" s="61"/>
      <c r="BJ25" s="59">
        <f>'saisie par exercice'!$BC104</f>
        <v>0</v>
      </c>
      <c r="BK25" s="60"/>
      <c r="BL25" s="61"/>
      <c r="BM25" s="59">
        <f>'saisie par exercice'!$BC109</f>
        <v>0</v>
      </c>
      <c r="BN25" s="60"/>
      <c r="BO25" s="61"/>
      <c r="BP25" s="59">
        <f>'saisie par exercice'!$BC114</f>
        <v>0</v>
      </c>
      <c r="BQ25" s="60"/>
      <c r="BR25" s="61"/>
      <c r="BS25" s="59">
        <f>'saisie par exercice'!$BC119</f>
        <v>0</v>
      </c>
      <c r="BT25" s="60"/>
      <c r="BU25" s="61"/>
      <c r="BV25" s="59">
        <f>'saisie par exercice'!$BC124</f>
        <v>0</v>
      </c>
      <c r="BW25" s="60"/>
      <c r="BX25" s="61"/>
      <c r="BY25" s="59">
        <f>'saisie par exercice'!$BC129</f>
        <v>0</v>
      </c>
      <c r="BZ25" s="60"/>
      <c r="CA25" s="61"/>
      <c r="CB25" s="59">
        <f>'saisie par exercice'!$BC134</f>
        <v>0</v>
      </c>
      <c r="CC25" s="60"/>
      <c r="CD25" s="61"/>
      <c r="CE25" s="59">
        <f>'saisie par exercice'!$BC139</f>
        <v>0</v>
      </c>
      <c r="CF25" s="60"/>
      <c r="CG25" s="61"/>
      <c r="CH25" s="59">
        <f>'saisie par exercice'!$BC144</f>
        <v>0</v>
      </c>
      <c r="CI25" s="60"/>
      <c r="CJ25" s="61"/>
      <c r="CK25" s="59">
        <f>'saisie par exercice'!$BC149</f>
        <v>0</v>
      </c>
      <c r="CL25" s="60"/>
      <c r="CM25" s="61"/>
      <c r="CN25" s="59">
        <f>'saisie par exercice'!$BC154</f>
        <v>0</v>
      </c>
      <c r="CO25" s="60"/>
      <c r="CP25" s="61"/>
    </row>
    <row r="26" spans="1:94" ht="18" customHeight="1">
      <c r="A26" s="1" t="s">
        <v>39</v>
      </c>
      <c r="B26" s="1" t="s">
        <v>40</v>
      </c>
      <c r="C26" s="28" t="s">
        <v>151</v>
      </c>
      <c r="D26" s="37" t="e">
        <f t="shared" si="0"/>
        <v>#DIV/0!</v>
      </c>
      <c r="E26" s="30">
        <f>'saisie par exercice'!$V9</f>
        <v>0</v>
      </c>
      <c r="F26" s="62">
        <f>'saisie par exercice'!$W9</f>
        <v>0</v>
      </c>
      <c r="G26" s="61"/>
      <c r="H26" s="30">
        <f>'saisie par exercice'!$V14</f>
        <v>0</v>
      </c>
      <c r="I26" s="62">
        <f>'saisie par exercice'!$W14</f>
        <v>0</v>
      </c>
      <c r="J26" s="61"/>
      <c r="K26" s="30">
        <f>'saisie par exercice'!$V19</f>
        <v>0</v>
      </c>
      <c r="L26" s="62">
        <f>'saisie par exercice'!$W19</f>
        <v>0</v>
      </c>
      <c r="M26" s="61"/>
      <c r="N26" s="30">
        <f>'saisie par exercice'!$V24</f>
        <v>0</v>
      </c>
      <c r="O26" s="62">
        <f>'saisie par exercice'!$W24</f>
        <v>0</v>
      </c>
      <c r="P26" s="61"/>
      <c r="Q26" s="30">
        <f>'saisie par exercice'!$V29</f>
        <v>0</v>
      </c>
      <c r="R26" s="62">
        <f>'saisie par exercice'!$W29</f>
        <v>0</v>
      </c>
      <c r="S26" s="61"/>
      <c r="T26" s="30">
        <f>'saisie par exercice'!$V34</f>
        <v>0</v>
      </c>
      <c r="U26" s="62">
        <f>'saisie par exercice'!$W34</f>
        <v>0</v>
      </c>
      <c r="V26" s="61"/>
      <c r="W26" s="30">
        <f>'saisie par exercice'!$V39</f>
        <v>0</v>
      </c>
      <c r="X26" s="62">
        <f>'saisie par exercice'!$W39</f>
        <v>0</v>
      </c>
      <c r="Y26" s="61"/>
      <c r="Z26" s="30">
        <f>'saisie par exercice'!$V44</f>
        <v>0</v>
      </c>
      <c r="AA26" s="62">
        <f>'saisie par exercice'!$W44</f>
        <v>0</v>
      </c>
      <c r="AB26" s="61"/>
      <c r="AC26" s="30">
        <f>'saisie par exercice'!$V49</f>
        <v>0</v>
      </c>
      <c r="AD26" s="62">
        <f>'saisie par exercice'!$W49</f>
        <v>0</v>
      </c>
      <c r="AE26" s="61"/>
      <c r="AF26" s="30">
        <f>'saisie par exercice'!$V54</f>
        <v>0</v>
      </c>
      <c r="AG26" s="62">
        <f>'saisie par exercice'!$W54</f>
        <v>0</v>
      </c>
      <c r="AH26" s="61"/>
      <c r="AI26" s="30">
        <f>'saisie par exercice'!$V59</f>
        <v>0</v>
      </c>
      <c r="AJ26" s="62">
        <f>'saisie par exercice'!$W59</f>
        <v>0</v>
      </c>
      <c r="AK26" s="61"/>
      <c r="AL26" s="30">
        <f>'saisie par exercice'!$V64</f>
        <v>0</v>
      </c>
      <c r="AM26" s="62">
        <f>'saisie par exercice'!$W64</f>
        <v>0</v>
      </c>
      <c r="AN26" s="61"/>
      <c r="AO26" s="30">
        <f>'saisie par exercice'!$V69</f>
        <v>0</v>
      </c>
      <c r="AP26" s="62">
        <f>'saisie par exercice'!$W69</f>
        <v>0</v>
      </c>
      <c r="AQ26" s="61"/>
      <c r="AR26" s="30">
        <f>'saisie par exercice'!$V74</f>
        <v>0</v>
      </c>
      <c r="AS26" s="62">
        <f>'saisie par exercice'!$W74</f>
        <v>0</v>
      </c>
      <c r="AT26" s="61"/>
      <c r="AU26" s="30">
        <f>'saisie par exercice'!$V79</f>
        <v>0</v>
      </c>
      <c r="AV26" s="62">
        <f>'saisie par exercice'!$W79</f>
        <v>0</v>
      </c>
      <c r="AW26" s="61"/>
      <c r="AX26" s="30">
        <f>'saisie par exercice'!$V84</f>
        <v>0</v>
      </c>
      <c r="AY26" s="62">
        <f>'saisie par exercice'!$W84</f>
        <v>0</v>
      </c>
      <c r="AZ26" s="61"/>
      <c r="BA26" s="30">
        <f>'saisie par exercice'!$V89</f>
        <v>0</v>
      </c>
      <c r="BB26" s="62">
        <f>'saisie par exercice'!$W89</f>
        <v>0</v>
      </c>
      <c r="BC26" s="61"/>
      <c r="BD26" s="30">
        <f>'saisie par exercice'!$V94</f>
        <v>0</v>
      </c>
      <c r="BE26" s="62">
        <f>'saisie par exercice'!$W94</f>
        <v>0</v>
      </c>
      <c r="BF26" s="61"/>
      <c r="BG26" s="30">
        <f>'saisie par exercice'!$V99</f>
        <v>0</v>
      </c>
      <c r="BH26" s="62">
        <f>'saisie par exercice'!$W99</f>
        <v>0</v>
      </c>
      <c r="BI26" s="61"/>
      <c r="BJ26" s="30">
        <f>'saisie par exercice'!$V104</f>
        <v>0</v>
      </c>
      <c r="BK26" s="62">
        <f>'saisie par exercice'!$W104</f>
        <v>0</v>
      </c>
      <c r="BL26" s="61"/>
      <c r="BM26" s="30">
        <f>'saisie par exercice'!$V109</f>
        <v>0</v>
      </c>
      <c r="BN26" s="62">
        <f>'saisie par exercice'!$W109</f>
        <v>0</v>
      </c>
      <c r="BO26" s="61"/>
      <c r="BP26" s="30">
        <f>'saisie par exercice'!$V114</f>
        <v>0</v>
      </c>
      <c r="BQ26" s="62">
        <f>'saisie par exercice'!$W114</f>
        <v>0</v>
      </c>
      <c r="BR26" s="61"/>
      <c r="BS26" s="30">
        <f>'saisie par exercice'!$V119</f>
        <v>0</v>
      </c>
      <c r="BT26" s="62">
        <f>'saisie par exercice'!$W119</f>
        <v>0</v>
      </c>
      <c r="BU26" s="61"/>
      <c r="BV26" s="30">
        <f>'saisie par exercice'!$V124</f>
        <v>0</v>
      </c>
      <c r="BW26" s="62">
        <f>'saisie par exercice'!$W124</f>
        <v>0</v>
      </c>
      <c r="BX26" s="61"/>
      <c r="BY26" s="30">
        <f>'saisie par exercice'!$V129</f>
        <v>0</v>
      </c>
      <c r="BZ26" s="62">
        <f>'saisie par exercice'!$W129</f>
        <v>0</v>
      </c>
      <c r="CA26" s="61"/>
      <c r="CB26" s="30">
        <f>'saisie par exercice'!$V134</f>
        <v>0</v>
      </c>
      <c r="CC26" s="62">
        <f>'saisie par exercice'!$W134</f>
        <v>0</v>
      </c>
      <c r="CD26" s="61"/>
      <c r="CE26" s="30">
        <f>'saisie par exercice'!$V139</f>
        <v>0</v>
      </c>
      <c r="CF26" s="62">
        <f>'saisie par exercice'!$W139</f>
        <v>0</v>
      </c>
      <c r="CG26" s="61"/>
      <c r="CH26" s="30">
        <f>'saisie par exercice'!$V144</f>
        <v>0</v>
      </c>
      <c r="CI26" s="62">
        <f>'saisie par exercice'!$W144</f>
        <v>0</v>
      </c>
      <c r="CJ26" s="61"/>
      <c r="CK26" s="30">
        <f>'saisie par exercice'!$V149</f>
        <v>0</v>
      </c>
      <c r="CL26" s="62">
        <f>'saisie par exercice'!$W149</f>
        <v>0</v>
      </c>
      <c r="CM26" s="61"/>
      <c r="CN26" s="30">
        <f>'saisie par exercice'!$V154</f>
        <v>0</v>
      </c>
      <c r="CO26" s="62">
        <f>'saisie par exercice'!$W154</f>
        <v>0</v>
      </c>
      <c r="CP26" s="61"/>
    </row>
    <row r="27" spans="1:94" ht="18" customHeight="1">
      <c r="A27" s="1" t="s">
        <v>41</v>
      </c>
      <c r="B27" s="1" t="s">
        <v>42</v>
      </c>
      <c r="C27" s="28">
        <v>23</v>
      </c>
      <c r="D27" s="37" t="e">
        <f t="shared" si="0"/>
        <v>#DIV/0!</v>
      </c>
      <c r="E27" s="59">
        <f>'saisie par exercice'!$X9</f>
        <v>0</v>
      </c>
      <c r="F27" s="60"/>
      <c r="G27" s="61"/>
      <c r="H27" s="59">
        <f>'saisie par exercice'!$X14</f>
        <v>0</v>
      </c>
      <c r="I27" s="60"/>
      <c r="J27" s="61"/>
      <c r="K27" s="59">
        <f>'saisie par exercice'!$X19</f>
        <v>0</v>
      </c>
      <c r="L27" s="60"/>
      <c r="M27" s="61"/>
      <c r="N27" s="59">
        <f>'saisie par exercice'!$X24</f>
        <v>0</v>
      </c>
      <c r="O27" s="60"/>
      <c r="P27" s="61"/>
      <c r="Q27" s="59">
        <f>'saisie par exercice'!$X29</f>
        <v>0</v>
      </c>
      <c r="R27" s="60"/>
      <c r="S27" s="61"/>
      <c r="T27" s="59">
        <f>'saisie par exercice'!$X34</f>
        <v>0</v>
      </c>
      <c r="U27" s="60"/>
      <c r="V27" s="61"/>
      <c r="W27" s="59">
        <f>'saisie par exercice'!$X39</f>
        <v>0</v>
      </c>
      <c r="X27" s="60"/>
      <c r="Y27" s="61"/>
      <c r="Z27" s="59">
        <f>'saisie par exercice'!$X44</f>
        <v>0</v>
      </c>
      <c r="AA27" s="60"/>
      <c r="AB27" s="61"/>
      <c r="AC27" s="59">
        <f>'saisie par exercice'!$X49</f>
        <v>0</v>
      </c>
      <c r="AD27" s="60"/>
      <c r="AE27" s="61"/>
      <c r="AF27" s="59">
        <f>'saisie par exercice'!$X54</f>
        <v>0</v>
      </c>
      <c r="AG27" s="60"/>
      <c r="AH27" s="61"/>
      <c r="AI27" s="59">
        <f>'saisie par exercice'!$X59</f>
        <v>0</v>
      </c>
      <c r="AJ27" s="60"/>
      <c r="AK27" s="61"/>
      <c r="AL27" s="59">
        <f>'saisie par exercice'!$X64</f>
        <v>0</v>
      </c>
      <c r="AM27" s="60"/>
      <c r="AN27" s="61"/>
      <c r="AO27" s="59">
        <f>'saisie par exercice'!$X69</f>
        <v>0</v>
      </c>
      <c r="AP27" s="60"/>
      <c r="AQ27" s="61"/>
      <c r="AR27" s="59">
        <f>'saisie par exercice'!$X74</f>
        <v>0</v>
      </c>
      <c r="AS27" s="60"/>
      <c r="AT27" s="61"/>
      <c r="AU27" s="59">
        <f>'saisie par exercice'!$X79</f>
        <v>0</v>
      </c>
      <c r="AV27" s="60"/>
      <c r="AW27" s="61"/>
      <c r="AX27" s="59">
        <f>'saisie par exercice'!$X84</f>
        <v>0</v>
      </c>
      <c r="AY27" s="60"/>
      <c r="AZ27" s="61"/>
      <c r="BA27" s="59">
        <f>'saisie par exercice'!$X89</f>
        <v>0</v>
      </c>
      <c r="BB27" s="60"/>
      <c r="BC27" s="61"/>
      <c r="BD27" s="59">
        <f>'saisie par exercice'!$X94</f>
        <v>0</v>
      </c>
      <c r="BE27" s="60"/>
      <c r="BF27" s="61"/>
      <c r="BG27" s="59">
        <f>'saisie par exercice'!$X99</f>
        <v>0</v>
      </c>
      <c r="BH27" s="60"/>
      <c r="BI27" s="61"/>
      <c r="BJ27" s="59">
        <f>'saisie par exercice'!$X104</f>
        <v>0</v>
      </c>
      <c r="BK27" s="60"/>
      <c r="BL27" s="61"/>
      <c r="BM27" s="59">
        <f>'saisie par exercice'!$X109</f>
        <v>0</v>
      </c>
      <c r="BN27" s="60"/>
      <c r="BO27" s="61"/>
      <c r="BP27" s="59">
        <f>'saisie par exercice'!$X114</f>
        <v>0</v>
      </c>
      <c r="BQ27" s="60"/>
      <c r="BR27" s="61"/>
      <c r="BS27" s="59">
        <f>'saisie par exercice'!$X119</f>
        <v>0</v>
      </c>
      <c r="BT27" s="60"/>
      <c r="BU27" s="61"/>
      <c r="BV27" s="59">
        <f>'saisie par exercice'!$X124</f>
        <v>0</v>
      </c>
      <c r="BW27" s="60"/>
      <c r="BX27" s="61"/>
      <c r="BY27" s="59">
        <f>'saisie par exercice'!$X129</f>
        <v>0</v>
      </c>
      <c r="BZ27" s="60"/>
      <c r="CA27" s="61"/>
      <c r="CB27" s="59">
        <f>'saisie par exercice'!$X134</f>
        <v>0</v>
      </c>
      <c r="CC27" s="60"/>
      <c r="CD27" s="61"/>
      <c r="CE27" s="59">
        <f>'saisie par exercice'!$X139</f>
        <v>0</v>
      </c>
      <c r="CF27" s="60"/>
      <c r="CG27" s="61"/>
      <c r="CH27" s="59">
        <f>'saisie par exercice'!$X144</f>
        <v>0</v>
      </c>
      <c r="CI27" s="60"/>
      <c r="CJ27" s="61"/>
      <c r="CK27" s="59">
        <f>'saisie par exercice'!$X149</f>
        <v>0</v>
      </c>
      <c r="CL27" s="60"/>
      <c r="CM27" s="61"/>
      <c r="CN27" s="59">
        <f>'saisie par exercice'!$X154</f>
        <v>0</v>
      </c>
      <c r="CO27" s="60"/>
      <c r="CP27" s="61"/>
    </row>
    <row r="28" spans="1:94" ht="18" customHeight="1">
      <c r="A28" s="1" t="s">
        <v>43</v>
      </c>
      <c r="B28" s="1" t="s">
        <v>44</v>
      </c>
      <c r="C28" s="28" t="s">
        <v>152</v>
      </c>
      <c r="D28" s="37" t="e">
        <f t="shared" si="0"/>
        <v>#DIV/0!</v>
      </c>
      <c r="E28" s="30">
        <f>'saisie par exercice'!$Y9</f>
        <v>0</v>
      </c>
      <c r="F28" s="62">
        <f>'saisie par exercice'!$BD9</f>
        <v>0</v>
      </c>
      <c r="G28" s="61"/>
      <c r="H28" s="30">
        <f>'saisie par exercice'!$Y14</f>
        <v>0</v>
      </c>
      <c r="I28" s="62">
        <f>'saisie par exercice'!$BD14</f>
        <v>0</v>
      </c>
      <c r="J28" s="61"/>
      <c r="K28" s="30">
        <f>'saisie par exercice'!$Y19</f>
        <v>0</v>
      </c>
      <c r="L28" s="62">
        <f>'saisie par exercice'!$BD19</f>
        <v>0</v>
      </c>
      <c r="M28" s="61"/>
      <c r="N28" s="30">
        <f>'saisie par exercice'!$Y24</f>
        <v>0</v>
      </c>
      <c r="O28" s="62">
        <f>'saisie par exercice'!$BD24</f>
        <v>0</v>
      </c>
      <c r="P28" s="61"/>
      <c r="Q28" s="30">
        <f>'saisie par exercice'!$Y29</f>
        <v>0</v>
      </c>
      <c r="R28" s="62">
        <f>'saisie par exercice'!$BD29</f>
        <v>0</v>
      </c>
      <c r="S28" s="61"/>
      <c r="T28" s="30">
        <f>'saisie par exercice'!$Y34</f>
        <v>0</v>
      </c>
      <c r="U28" s="62">
        <f>'saisie par exercice'!$BD34</f>
        <v>0</v>
      </c>
      <c r="V28" s="61"/>
      <c r="W28" s="30">
        <f>'saisie par exercice'!$Y39</f>
        <v>0</v>
      </c>
      <c r="X28" s="62">
        <f>'saisie par exercice'!$BD39</f>
        <v>0</v>
      </c>
      <c r="Y28" s="61"/>
      <c r="Z28" s="30">
        <f>'saisie par exercice'!$Y44</f>
        <v>0</v>
      </c>
      <c r="AA28" s="62">
        <f>'saisie par exercice'!$BD44</f>
        <v>0</v>
      </c>
      <c r="AB28" s="61"/>
      <c r="AC28" s="30">
        <f>'saisie par exercice'!$Y49</f>
        <v>0</v>
      </c>
      <c r="AD28" s="62">
        <f>'saisie par exercice'!$BD49</f>
        <v>0</v>
      </c>
      <c r="AE28" s="61"/>
      <c r="AF28" s="30">
        <f>'saisie par exercice'!$Y54</f>
        <v>0</v>
      </c>
      <c r="AG28" s="62">
        <f>'saisie par exercice'!$BD54</f>
        <v>0</v>
      </c>
      <c r="AH28" s="61"/>
      <c r="AI28" s="30">
        <f>'saisie par exercice'!$Y59</f>
        <v>0</v>
      </c>
      <c r="AJ28" s="62">
        <f>'saisie par exercice'!$BD59</f>
        <v>0</v>
      </c>
      <c r="AK28" s="61"/>
      <c r="AL28" s="30">
        <f>'saisie par exercice'!$Y64</f>
        <v>0</v>
      </c>
      <c r="AM28" s="62">
        <f>'saisie par exercice'!$BD64</f>
        <v>0</v>
      </c>
      <c r="AN28" s="61"/>
      <c r="AO28" s="30">
        <f>'saisie par exercice'!$Y69</f>
        <v>0</v>
      </c>
      <c r="AP28" s="62">
        <f>'saisie par exercice'!$BD69</f>
        <v>0</v>
      </c>
      <c r="AQ28" s="61"/>
      <c r="AR28" s="30">
        <f>'saisie par exercice'!$Y74</f>
        <v>0</v>
      </c>
      <c r="AS28" s="62">
        <f>'saisie par exercice'!$BD74</f>
        <v>0</v>
      </c>
      <c r="AT28" s="61"/>
      <c r="AU28" s="30">
        <f>'saisie par exercice'!$Y79</f>
        <v>0</v>
      </c>
      <c r="AV28" s="62">
        <f>'saisie par exercice'!$BD79</f>
        <v>0</v>
      </c>
      <c r="AW28" s="61"/>
      <c r="AX28" s="30">
        <f>'saisie par exercice'!$Y84</f>
        <v>0</v>
      </c>
      <c r="AY28" s="62">
        <f>'saisie par exercice'!$BD84</f>
        <v>0</v>
      </c>
      <c r="AZ28" s="61"/>
      <c r="BA28" s="30">
        <f>'saisie par exercice'!$Y89</f>
        <v>0</v>
      </c>
      <c r="BB28" s="62">
        <f>'saisie par exercice'!$BD89</f>
        <v>0</v>
      </c>
      <c r="BC28" s="61"/>
      <c r="BD28" s="30">
        <f>'saisie par exercice'!$Y94</f>
        <v>0</v>
      </c>
      <c r="BE28" s="62">
        <f>'saisie par exercice'!$BD94</f>
        <v>0</v>
      </c>
      <c r="BF28" s="61"/>
      <c r="BG28" s="30">
        <f>'saisie par exercice'!$Y99</f>
        <v>0</v>
      </c>
      <c r="BH28" s="62">
        <f>'saisie par exercice'!$BD99</f>
        <v>0</v>
      </c>
      <c r="BI28" s="61"/>
      <c r="BJ28" s="30">
        <f>'saisie par exercice'!$Y104</f>
        <v>0</v>
      </c>
      <c r="BK28" s="62">
        <f>'saisie par exercice'!$BD104</f>
        <v>0</v>
      </c>
      <c r="BL28" s="61"/>
      <c r="BM28" s="30">
        <f>'saisie par exercice'!$Y109</f>
        <v>0</v>
      </c>
      <c r="BN28" s="62">
        <f>'saisie par exercice'!$BD109</f>
        <v>0</v>
      </c>
      <c r="BO28" s="61"/>
      <c r="BP28" s="30">
        <f>'saisie par exercice'!$Y114</f>
        <v>0</v>
      </c>
      <c r="BQ28" s="62">
        <f>'saisie par exercice'!$BD114</f>
        <v>0</v>
      </c>
      <c r="BR28" s="61"/>
      <c r="BS28" s="30">
        <f>'saisie par exercice'!$Y119</f>
        <v>0</v>
      </c>
      <c r="BT28" s="62">
        <f>'saisie par exercice'!$BD119</f>
        <v>0</v>
      </c>
      <c r="BU28" s="61"/>
      <c r="BV28" s="30">
        <f>'saisie par exercice'!$Y124</f>
        <v>0</v>
      </c>
      <c r="BW28" s="62">
        <f>'saisie par exercice'!$BD124</f>
        <v>0</v>
      </c>
      <c r="BX28" s="61"/>
      <c r="BY28" s="30">
        <f>'saisie par exercice'!$Y129</f>
        <v>0</v>
      </c>
      <c r="BZ28" s="62">
        <f>'saisie par exercice'!$BD129</f>
        <v>0</v>
      </c>
      <c r="CA28" s="61"/>
      <c r="CB28" s="30">
        <f>'saisie par exercice'!$Y134</f>
        <v>0</v>
      </c>
      <c r="CC28" s="62">
        <f>'saisie par exercice'!$BD134</f>
        <v>0</v>
      </c>
      <c r="CD28" s="61"/>
      <c r="CE28" s="30">
        <f>'saisie par exercice'!$Y139</f>
        <v>0</v>
      </c>
      <c r="CF28" s="62">
        <f>'saisie par exercice'!$BD139</f>
        <v>0</v>
      </c>
      <c r="CG28" s="61"/>
      <c r="CH28" s="30">
        <f>'saisie par exercice'!$Y144</f>
        <v>0</v>
      </c>
      <c r="CI28" s="62">
        <f>'saisie par exercice'!$BD144</f>
        <v>0</v>
      </c>
      <c r="CJ28" s="61"/>
      <c r="CK28" s="30">
        <f>'saisie par exercice'!$Y149</f>
        <v>0</v>
      </c>
      <c r="CL28" s="62">
        <f>'saisie par exercice'!$BD149</f>
        <v>0</v>
      </c>
      <c r="CM28" s="61"/>
      <c r="CN28" s="30">
        <f>'saisie par exercice'!$Y154</f>
        <v>0</v>
      </c>
      <c r="CO28" s="62">
        <f>'saisie par exercice'!$BD154</f>
        <v>0</v>
      </c>
      <c r="CP28" s="61"/>
    </row>
    <row r="29" spans="1:94" ht="18" customHeight="1">
      <c r="A29" s="1" t="s">
        <v>45</v>
      </c>
      <c r="B29" s="1" t="s">
        <v>46</v>
      </c>
      <c r="C29" s="28">
        <v>25</v>
      </c>
      <c r="D29" s="37" t="e">
        <f t="shared" si="0"/>
        <v>#DIV/0!</v>
      </c>
      <c r="E29" s="59">
        <f>'saisie par exercice'!$Z9</f>
        <v>0</v>
      </c>
      <c r="F29" s="60"/>
      <c r="G29" s="61"/>
      <c r="H29" s="59">
        <f>'saisie par exercice'!$Z14</f>
        <v>0</v>
      </c>
      <c r="I29" s="60"/>
      <c r="J29" s="61"/>
      <c r="K29" s="59">
        <f>'saisie par exercice'!$Z19</f>
        <v>0</v>
      </c>
      <c r="L29" s="60"/>
      <c r="M29" s="61"/>
      <c r="N29" s="59">
        <f>'saisie par exercice'!$Z24</f>
        <v>0</v>
      </c>
      <c r="O29" s="60"/>
      <c r="P29" s="61"/>
      <c r="Q29" s="59">
        <f>'saisie par exercice'!$Z29</f>
        <v>0</v>
      </c>
      <c r="R29" s="60"/>
      <c r="S29" s="61"/>
      <c r="T29" s="59">
        <f>'saisie par exercice'!$Z34</f>
        <v>0</v>
      </c>
      <c r="U29" s="60"/>
      <c r="V29" s="61"/>
      <c r="W29" s="59">
        <f>'saisie par exercice'!$Z39</f>
        <v>0</v>
      </c>
      <c r="X29" s="60"/>
      <c r="Y29" s="61"/>
      <c r="Z29" s="59">
        <f>'saisie par exercice'!$Z44</f>
        <v>0</v>
      </c>
      <c r="AA29" s="60"/>
      <c r="AB29" s="61"/>
      <c r="AC29" s="59">
        <f>'saisie par exercice'!$Z49</f>
        <v>0</v>
      </c>
      <c r="AD29" s="60"/>
      <c r="AE29" s="61"/>
      <c r="AF29" s="59">
        <f>'saisie par exercice'!$Z54</f>
        <v>0</v>
      </c>
      <c r="AG29" s="60"/>
      <c r="AH29" s="61"/>
      <c r="AI29" s="59">
        <f>'saisie par exercice'!$Z59</f>
        <v>0</v>
      </c>
      <c r="AJ29" s="60"/>
      <c r="AK29" s="61"/>
      <c r="AL29" s="59">
        <f>'saisie par exercice'!$Z64</f>
        <v>0</v>
      </c>
      <c r="AM29" s="60"/>
      <c r="AN29" s="61"/>
      <c r="AO29" s="59">
        <f>'saisie par exercice'!$Z69</f>
        <v>0</v>
      </c>
      <c r="AP29" s="60"/>
      <c r="AQ29" s="61"/>
      <c r="AR29" s="59">
        <f>'saisie par exercice'!$Z74</f>
        <v>0</v>
      </c>
      <c r="AS29" s="60"/>
      <c r="AT29" s="61"/>
      <c r="AU29" s="59">
        <f>'saisie par exercice'!$Z79</f>
        <v>0</v>
      </c>
      <c r="AV29" s="60"/>
      <c r="AW29" s="61"/>
      <c r="AX29" s="59">
        <f>'saisie par exercice'!$Z84</f>
        <v>0</v>
      </c>
      <c r="AY29" s="60"/>
      <c r="AZ29" s="61"/>
      <c r="BA29" s="59">
        <f>'saisie par exercice'!$Z89</f>
        <v>0</v>
      </c>
      <c r="BB29" s="60"/>
      <c r="BC29" s="61"/>
      <c r="BD29" s="59">
        <f>'saisie par exercice'!$Z94</f>
        <v>0</v>
      </c>
      <c r="BE29" s="60"/>
      <c r="BF29" s="61"/>
      <c r="BG29" s="59">
        <f>'saisie par exercice'!$Z99</f>
        <v>0</v>
      </c>
      <c r="BH29" s="60"/>
      <c r="BI29" s="61"/>
      <c r="BJ29" s="59">
        <f>'saisie par exercice'!$Z104</f>
        <v>0</v>
      </c>
      <c r="BK29" s="60"/>
      <c r="BL29" s="61"/>
      <c r="BM29" s="59">
        <f>'saisie par exercice'!$Z109</f>
        <v>0</v>
      </c>
      <c r="BN29" s="60"/>
      <c r="BO29" s="61"/>
      <c r="BP29" s="59">
        <f>'saisie par exercice'!$Z114</f>
        <v>0</v>
      </c>
      <c r="BQ29" s="60"/>
      <c r="BR29" s="61"/>
      <c r="BS29" s="59">
        <f>'saisie par exercice'!$Z119</f>
        <v>0</v>
      </c>
      <c r="BT29" s="60"/>
      <c r="BU29" s="61"/>
      <c r="BV29" s="59">
        <f>'saisie par exercice'!$Z124</f>
        <v>0</v>
      </c>
      <c r="BW29" s="60"/>
      <c r="BX29" s="61"/>
      <c r="BY29" s="59">
        <f>'saisie par exercice'!$Z129</f>
        <v>0</v>
      </c>
      <c r="BZ29" s="60"/>
      <c r="CA29" s="61"/>
      <c r="CB29" s="59">
        <f>'saisie par exercice'!$Z134</f>
        <v>0</v>
      </c>
      <c r="CC29" s="60"/>
      <c r="CD29" s="61"/>
      <c r="CE29" s="59">
        <f>'saisie par exercice'!$Z139</f>
        <v>0</v>
      </c>
      <c r="CF29" s="60"/>
      <c r="CG29" s="61"/>
      <c r="CH29" s="59">
        <f>'saisie par exercice'!$Z144</f>
        <v>0</v>
      </c>
      <c r="CI29" s="60"/>
      <c r="CJ29" s="61"/>
      <c r="CK29" s="59">
        <f>'saisie par exercice'!$Z149</f>
        <v>0</v>
      </c>
      <c r="CL29" s="60"/>
      <c r="CM29" s="61"/>
      <c r="CN29" s="59">
        <f>'saisie par exercice'!$Z154</f>
        <v>0</v>
      </c>
      <c r="CO29" s="60"/>
      <c r="CP29" s="61"/>
    </row>
    <row r="30" spans="1:94" ht="18" customHeight="1">
      <c r="A30" s="1" t="s">
        <v>47</v>
      </c>
      <c r="B30" s="1" t="s">
        <v>48</v>
      </c>
      <c r="C30" s="28">
        <v>56</v>
      </c>
      <c r="D30" s="37" t="e">
        <f t="shared" si="0"/>
        <v>#DIV/0!</v>
      </c>
      <c r="E30" s="59">
        <f>'saisie par exercice'!$BE9</f>
        <v>0</v>
      </c>
      <c r="F30" s="60"/>
      <c r="G30" s="61"/>
      <c r="H30" s="59">
        <f>'saisie par exercice'!$BE14</f>
        <v>0</v>
      </c>
      <c r="I30" s="60"/>
      <c r="J30" s="61"/>
      <c r="K30" s="59">
        <f>'saisie par exercice'!$BE19</f>
        <v>0</v>
      </c>
      <c r="L30" s="60"/>
      <c r="M30" s="61"/>
      <c r="N30" s="59">
        <f>'saisie par exercice'!$BE24</f>
        <v>0</v>
      </c>
      <c r="O30" s="60"/>
      <c r="P30" s="61"/>
      <c r="Q30" s="59">
        <f>'saisie par exercice'!$BE29</f>
        <v>0</v>
      </c>
      <c r="R30" s="60"/>
      <c r="S30" s="61"/>
      <c r="T30" s="59">
        <f>'saisie par exercice'!$BE34</f>
        <v>0</v>
      </c>
      <c r="U30" s="60"/>
      <c r="V30" s="61"/>
      <c r="W30" s="59">
        <f>'saisie par exercice'!$BE39</f>
        <v>0</v>
      </c>
      <c r="X30" s="60"/>
      <c r="Y30" s="61"/>
      <c r="Z30" s="59">
        <f>'saisie par exercice'!$BE44</f>
        <v>0</v>
      </c>
      <c r="AA30" s="60"/>
      <c r="AB30" s="61"/>
      <c r="AC30" s="59">
        <f>'saisie par exercice'!$BE49</f>
        <v>0</v>
      </c>
      <c r="AD30" s="60"/>
      <c r="AE30" s="61"/>
      <c r="AF30" s="59">
        <f>'saisie par exercice'!$BE54</f>
        <v>0</v>
      </c>
      <c r="AG30" s="60"/>
      <c r="AH30" s="61"/>
      <c r="AI30" s="59">
        <f>'saisie par exercice'!$BE59</f>
        <v>0</v>
      </c>
      <c r="AJ30" s="60"/>
      <c r="AK30" s="61"/>
      <c r="AL30" s="59">
        <f>'saisie par exercice'!$BE64</f>
        <v>0</v>
      </c>
      <c r="AM30" s="60"/>
      <c r="AN30" s="61"/>
      <c r="AO30" s="59">
        <f>'saisie par exercice'!$BE69</f>
        <v>0</v>
      </c>
      <c r="AP30" s="60"/>
      <c r="AQ30" s="61"/>
      <c r="AR30" s="59">
        <f>'saisie par exercice'!$BE74</f>
        <v>0</v>
      </c>
      <c r="AS30" s="60"/>
      <c r="AT30" s="61"/>
      <c r="AU30" s="59">
        <f>'saisie par exercice'!$BE79</f>
        <v>0</v>
      </c>
      <c r="AV30" s="60"/>
      <c r="AW30" s="61"/>
      <c r="AX30" s="59">
        <f>'saisie par exercice'!$BE84</f>
        <v>0</v>
      </c>
      <c r="AY30" s="60"/>
      <c r="AZ30" s="61"/>
      <c r="BA30" s="59">
        <f>'saisie par exercice'!$BE89</f>
        <v>0</v>
      </c>
      <c r="BB30" s="60"/>
      <c r="BC30" s="61"/>
      <c r="BD30" s="59">
        <f>'saisie par exercice'!$BE94</f>
        <v>0</v>
      </c>
      <c r="BE30" s="60"/>
      <c r="BF30" s="61"/>
      <c r="BG30" s="59">
        <f>'saisie par exercice'!$BE99</f>
        <v>0</v>
      </c>
      <c r="BH30" s="60"/>
      <c r="BI30" s="61"/>
      <c r="BJ30" s="59">
        <f>'saisie par exercice'!$BE104</f>
        <v>0</v>
      </c>
      <c r="BK30" s="60"/>
      <c r="BL30" s="61"/>
      <c r="BM30" s="59">
        <f>'saisie par exercice'!$BE109</f>
        <v>0</v>
      </c>
      <c r="BN30" s="60"/>
      <c r="BO30" s="61"/>
      <c r="BP30" s="59">
        <f>'saisie par exercice'!$BE114</f>
        <v>0</v>
      </c>
      <c r="BQ30" s="60"/>
      <c r="BR30" s="61"/>
      <c r="BS30" s="59">
        <f>'saisie par exercice'!$BE119</f>
        <v>0</v>
      </c>
      <c r="BT30" s="60"/>
      <c r="BU30" s="61"/>
      <c r="BV30" s="59">
        <f>'saisie par exercice'!$BE124</f>
        <v>0</v>
      </c>
      <c r="BW30" s="60"/>
      <c r="BX30" s="61"/>
      <c r="BY30" s="59">
        <f>'saisie par exercice'!$BE129</f>
        <v>0</v>
      </c>
      <c r="BZ30" s="60"/>
      <c r="CA30" s="61"/>
      <c r="CB30" s="59">
        <f>'saisie par exercice'!$BE134</f>
        <v>0</v>
      </c>
      <c r="CC30" s="60"/>
      <c r="CD30" s="61"/>
      <c r="CE30" s="59">
        <f>'saisie par exercice'!$BE139</f>
        <v>0</v>
      </c>
      <c r="CF30" s="60"/>
      <c r="CG30" s="61"/>
      <c r="CH30" s="59">
        <f>'saisie par exercice'!$BE144</f>
        <v>0</v>
      </c>
      <c r="CI30" s="60"/>
      <c r="CJ30" s="61"/>
      <c r="CK30" s="59">
        <f>'saisie par exercice'!$BE149</f>
        <v>0</v>
      </c>
      <c r="CL30" s="60"/>
      <c r="CM30" s="61"/>
      <c r="CN30" s="59">
        <f>'saisie par exercice'!$BE154</f>
        <v>0</v>
      </c>
      <c r="CO30" s="60"/>
      <c r="CP30" s="61"/>
    </row>
    <row r="31" spans="1:94" ht="18" customHeight="1">
      <c r="A31" s="1" t="s">
        <v>49</v>
      </c>
      <c r="B31" s="1" t="s">
        <v>50</v>
      </c>
      <c r="C31" s="28">
        <v>57</v>
      </c>
      <c r="D31" s="37" t="e">
        <f t="shared" si="0"/>
        <v>#DIV/0!</v>
      </c>
      <c r="E31" s="59">
        <f>'saisie par exercice'!$BF9</f>
        <v>0</v>
      </c>
      <c r="F31" s="60"/>
      <c r="G31" s="61"/>
      <c r="H31" s="59">
        <f>'saisie par exercice'!$BF14</f>
        <v>0</v>
      </c>
      <c r="I31" s="60"/>
      <c r="J31" s="61"/>
      <c r="K31" s="59">
        <f>'saisie par exercice'!$BF19</f>
        <v>0</v>
      </c>
      <c r="L31" s="60"/>
      <c r="M31" s="61"/>
      <c r="N31" s="59">
        <f>'saisie par exercice'!$BF24</f>
        <v>0</v>
      </c>
      <c r="O31" s="60"/>
      <c r="P31" s="61"/>
      <c r="Q31" s="59">
        <f>'saisie par exercice'!$BF29</f>
        <v>0</v>
      </c>
      <c r="R31" s="60"/>
      <c r="S31" s="61"/>
      <c r="T31" s="59">
        <f>'saisie par exercice'!$BF34</f>
        <v>0</v>
      </c>
      <c r="U31" s="60"/>
      <c r="V31" s="61"/>
      <c r="W31" s="59">
        <f>'saisie par exercice'!$BF39</f>
        <v>0</v>
      </c>
      <c r="X31" s="60"/>
      <c r="Y31" s="61"/>
      <c r="Z31" s="59">
        <f>'saisie par exercice'!$BF44</f>
        <v>0</v>
      </c>
      <c r="AA31" s="60"/>
      <c r="AB31" s="61"/>
      <c r="AC31" s="59">
        <f>'saisie par exercice'!$BF49</f>
        <v>0</v>
      </c>
      <c r="AD31" s="60"/>
      <c r="AE31" s="61"/>
      <c r="AF31" s="59">
        <f>'saisie par exercice'!$BF54</f>
        <v>0</v>
      </c>
      <c r="AG31" s="60"/>
      <c r="AH31" s="61"/>
      <c r="AI31" s="59">
        <f>'saisie par exercice'!$BF59</f>
        <v>0</v>
      </c>
      <c r="AJ31" s="60"/>
      <c r="AK31" s="61"/>
      <c r="AL31" s="59">
        <f>'saisie par exercice'!$BF64</f>
        <v>0</v>
      </c>
      <c r="AM31" s="60"/>
      <c r="AN31" s="61"/>
      <c r="AO31" s="59">
        <f>'saisie par exercice'!$BF69</f>
        <v>0</v>
      </c>
      <c r="AP31" s="60"/>
      <c r="AQ31" s="61"/>
      <c r="AR31" s="59">
        <f>'saisie par exercice'!$BF74</f>
        <v>0</v>
      </c>
      <c r="AS31" s="60"/>
      <c r="AT31" s="61"/>
      <c r="AU31" s="59">
        <f>'saisie par exercice'!$BF79</f>
        <v>0</v>
      </c>
      <c r="AV31" s="60"/>
      <c r="AW31" s="61"/>
      <c r="AX31" s="59">
        <f>'saisie par exercice'!$BF84</f>
        <v>0</v>
      </c>
      <c r="AY31" s="60"/>
      <c r="AZ31" s="61"/>
      <c r="BA31" s="59">
        <f>'saisie par exercice'!$BF89</f>
        <v>0</v>
      </c>
      <c r="BB31" s="60"/>
      <c r="BC31" s="61"/>
      <c r="BD31" s="59">
        <f>'saisie par exercice'!$BF94</f>
        <v>0</v>
      </c>
      <c r="BE31" s="60"/>
      <c r="BF31" s="61"/>
      <c r="BG31" s="59">
        <f>'saisie par exercice'!$BF99</f>
        <v>0</v>
      </c>
      <c r="BH31" s="60"/>
      <c r="BI31" s="61"/>
      <c r="BJ31" s="59">
        <f>'saisie par exercice'!$BF104</f>
        <v>0</v>
      </c>
      <c r="BK31" s="60"/>
      <c r="BL31" s="61"/>
      <c r="BM31" s="59">
        <f>'saisie par exercice'!$BF109</f>
        <v>0</v>
      </c>
      <c r="BN31" s="60"/>
      <c r="BO31" s="61"/>
      <c r="BP31" s="59">
        <f>'saisie par exercice'!$BF114</f>
        <v>0</v>
      </c>
      <c r="BQ31" s="60"/>
      <c r="BR31" s="61"/>
      <c r="BS31" s="59">
        <f>'saisie par exercice'!$BF119</f>
        <v>0</v>
      </c>
      <c r="BT31" s="60"/>
      <c r="BU31" s="61"/>
      <c r="BV31" s="59">
        <f>'saisie par exercice'!$BF124</f>
        <v>0</v>
      </c>
      <c r="BW31" s="60"/>
      <c r="BX31" s="61"/>
      <c r="BY31" s="59">
        <f>'saisie par exercice'!$BF129</f>
        <v>0</v>
      </c>
      <c r="BZ31" s="60"/>
      <c r="CA31" s="61"/>
      <c r="CB31" s="59">
        <f>'saisie par exercice'!$BF134</f>
        <v>0</v>
      </c>
      <c r="CC31" s="60"/>
      <c r="CD31" s="61"/>
      <c r="CE31" s="59">
        <f>'saisie par exercice'!$BF139</f>
        <v>0</v>
      </c>
      <c r="CF31" s="60"/>
      <c r="CG31" s="61"/>
      <c r="CH31" s="59">
        <f>'saisie par exercice'!$BF144</f>
        <v>0</v>
      </c>
      <c r="CI31" s="60"/>
      <c r="CJ31" s="61"/>
      <c r="CK31" s="59">
        <f>'saisie par exercice'!$BF149</f>
        <v>0</v>
      </c>
      <c r="CL31" s="60"/>
      <c r="CM31" s="61"/>
      <c r="CN31" s="59">
        <f>'saisie par exercice'!$BF154</f>
        <v>0</v>
      </c>
      <c r="CO31" s="60"/>
      <c r="CP31" s="61"/>
    </row>
    <row r="32" spans="1:94" ht="18" customHeight="1">
      <c r="A32" s="1" t="s">
        <v>51</v>
      </c>
      <c r="B32" s="1" t="s">
        <v>52</v>
      </c>
      <c r="C32" s="28">
        <v>26</v>
      </c>
      <c r="D32" s="37" t="e">
        <f t="shared" si="0"/>
        <v>#DIV/0!</v>
      </c>
      <c r="E32" s="59">
        <f>'saisie par exercice'!$AA9</f>
        <v>0</v>
      </c>
      <c r="F32" s="60"/>
      <c r="G32" s="61"/>
      <c r="H32" s="59">
        <f>'saisie par exercice'!$AA14</f>
        <v>0</v>
      </c>
      <c r="I32" s="60"/>
      <c r="J32" s="61"/>
      <c r="K32" s="59">
        <f>'saisie par exercice'!$AA19</f>
        <v>0</v>
      </c>
      <c r="L32" s="60"/>
      <c r="M32" s="61"/>
      <c r="N32" s="59">
        <f>'saisie par exercice'!$AA24</f>
        <v>0</v>
      </c>
      <c r="O32" s="60"/>
      <c r="P32" s="61"/>
      <c r="Q32" s="59">
        <f>'saisie par exercice'!$AA29</f>
        <v>0</v>
      </c>
      <c r="R32" s="60"/>
      <c r="S32" s="61"/>
      <c r="T32" s="59">
        <f>'saisie par exercice'!$AA34</f>
        <v>0</v>
      </c>
      <c r="U32" s="60"/>
      <c r="V32" s="61"/>
      <c r="W32" s="59">
        <f>'saisie par exercice'!$AA39</f>
        <v>0</v>
      </c>
      <c r="X32" s="60"/>
      <c r="Y32" s="61"/>
      <c r="Z32" s="59">
        <f>'saisie par exercice'!$AA44</f>
        <v>0</v>
      </c>
      <c r="AA32" s="60"/>
      <c r="AB32" s="61"/>
      <c r="AC32" s="59">
        <f>'saisie par exercice'!$AA49</f>
        <v>0</v>
      </c>
      <c r="AD32" s="60"/>
      <c r="AE32" s="61"/>
      <c r="AF32" s="59">
        <f>'saisie par exercice'!$AA54</f>
        <v>0</v>
      </c>
      <c r="AG32" s="60"/>
      <c r="AH32" s="61"/>
      <c r="AI32" s="59">
        <f>'saisie par exercice'!$AA59</f>
        <v>0</v>
      </c>
      <c r="AJ32" s="60"/>
      <c r="AK32" s="61"/>
      <c r="AL32" s="59">
        <f>'saisie par exercice'!$AA64</f>
        <v>0</v>
      </c>
      <c r="AM32" s="60"/>
      <c r="AN32" s="61"/>
      <c r="AO32" s="59">
        <f>'saisie par exercice'!$AA69</f>
        <v>0</v>
      </c>
      <c r="AP32" s="60"/>
      <c r="AQ32" s="61"/>
      <c r="AR32" s="59">
        <f>'saisie par exercice'!$AA74</f>
        <v>0</v>
      </c>
      <c r="AS32" s="60"/>
      <c r="AT32" s="61"/>
      <c r="AU32" s="59">
        <f>'saisie par exercice'!$AA79</f>
        <v>0</v>
      </c>
      <c r="AV32" s="60"/>
      <c r="AW32" s="61"/>
      <c r="AX32" s="59">
        <f>'saisie par exercice'!$AA84</f>
        <v>0</v>
      </c>
      <c r="AY32" s="60"/>
      <c r="AZ32" s="61"/>
      <c r="BA32" s="59">
        <f>'saisie par exercice'!$AA89</f>
        <v>0</v>
      </c>
      <c r="BB32" s="60"/>
      <c r="BC32" s="61"/>
      <c r="BD32" s="59">
        <f>'saisie par exercice'!$AA94</f>
        <v>0</v>
      </c>
      <c r="BE32" s="60"/>
      <c r="BF32" s="61"/>
      <c r="BG32" s="59">
        <f>'saisie par exercice'!$AA99</f>
        <v>0</v>
      </c>
      <c r="BH32" s="60"/>
      <c r="BI32" s="61"/>
      <c r="BJ32" s="59">
        <f>'saisie par exercice'!$AA104</f>
        <v>0</v>
      </c>
      <c r="BK32" s="60"/>
      <c r="BL32" s="61"/>
      <c r="BM32" s="59">
        <f>'saisie par exercice'!$AA109</f>
        <v>0</v>
      </c>
      <c r="BN32" s="60"/>
      <c r="BO32" s="61"/>
      <c r="BP32" s="59">
        <f>'saisie par exercice'!$AA114</f>
        <v>0</v>
      </c>
      <c r="BQ32" s="60"/>
      <c r="BR32" s="61"/>
      <c r="BS32" s="59">
        <f>'saisie par exercice'!$AA119</f>
        <v>0</v>
      </c>
      <c r="BT32" s="60"/>
      <c r="BU32" s="61"/>
      <c r="BV32" s="59">
        <f>'saisie par exercice'!$AA124</f>
        <v>0</v>
      </c>
      <c r="BW32" s="60"/>
      <c r="BX32" s="61"/>
      <c r="BY32" s="59">
        <f>'saisie par exercice'!$AA129</f>
        <v>0</v>
      </c>
      <c r="BZ32" s="60"/>
      <c r="CA32" s="61"/>
      <c r="CB32" s="59">
        <f>'saisie par exercice'!$AA134</f>
        <v>0</v>
      </c>
      <c r="CC32" s="60"/>
      <c r="CD32" s="61"/>
      <c r="CE32" s="59">
        <f>'saisie par exercice'!$AA139</f>
        <v>0</v>
      </c>
      <c r="CF32" s="60"/>
      <c r="CG32" s="61"/>
      <c r="CH32" s="59">
        <f>'saisie par exercice'!$AA144</f>
        <v>0</v>
      </c>
      <c r="CI32" s="60"/>
      <c r="CJ32" s="61"/>
      <c r="CK32" s="59">
        <f>'saisie par exercice'!$AA149</f>
        <v>0</v>
      </c>
      <c r="CL32" s="60"/>
      <c r="CM32" s="61"/>
      <c r="CN32" s="59">
        <f>'saisie par exercice'!$AA154</f>
        <v>0</v>
      </c>
      <c r="CO32" s="60"/>
      <c r="CP32" s="61"/>
    </row>
    <row r="33" spans="1:94" ht="18" customHeight="1">
      <c r="A33" s="1" t="s">
        <v>53</v>
      </c>
      <c r="B33" s="1" t="s">
        <v>54</v>
      </c>
      <c r="C33" s="28">
        <v>27</v>
      </c>
      <c r="D33" s="37" t="e">
        <f t="shared" si="0"/>
        <v>#DIV/0!</v>
      </c>
      <c r="E33" s="59">
        <f>'saisie par exercice'!$AB9</f>
        <v>0</v>
      </c>
      <c r="F33" s="60"/>
      <c r="G33" s="61"/>
      <c r="H33" s="59">
        <f>'saisie par exercice'!$AB14</f>
        <v>0</v>
      </c>
      <c r="I33" s="60"/>
      <c r="J33" s="61"/>
      <c r="K33" s="59">
        <f>'saisie par exercice'!$AB19</f>
        <v>0</v>
      </c>
      <c r="L33" s="60"/>
      <c r="M33" s="61"/>
      <c r="N33" s="59">
        <f>'saisie par exercice'!$AB24</f>
        <v>0</v>
      </c>
      <c r="O33" s="60"/>
      <c r="P33" s="61"/>
      <c r="Q33" s="59">
        <f>'saisie par exercice'!$AB29</f>
        <v>0</v>
      </c>
      <c r="R33" s="60"/>
      <c r="S33" s="61"/>
      <c r="T33" s="59">
        <f>'saisie par exercice'!$AB34</f>
        <v>0</v>
      </c>
      <c r="U33" s="60"/>
      <c r="V33" s="61"/>
      <c r="W33" s="59">
        <f>'saisie par exercice'!$AB39</f>
        <v>0</v>
      </c>
      <c r="X33" s="60"/>
      <c r="Y33" s="61"/>
      <c r="Z33" s="59">
        <f>'saisie par exercice'!$AB44</f>
        <v>0</v>
      </c>
      <c r="AA33" s="60"/>
      <c r="AB33" s="61"/>
      <c r="AC33" s="59">
        <f>'saisie par exercice'!$AB49</f>
        <v>0</v>
      </c>
      <c r="AD33" s="60"/>
      <c r="AE33" s="61"/>
      <c r="AF33" s="59">
        <f>'saisie par exercice'!$AB54</f>
        <v>0</v>
      </c>
      <c r="AG33" s="60"/>
      <c r="AH33" s="61"/>
      <c r="AI33" s="59">
        <f>'saisie par exercice'!$AB59</f>
        <v>0</v>
      </c>
      <c r="AJ33" s="60"/>
      <c r="AK33" s="61"/>
      <c r="AL33" s="59">
        <f>'saisie par exercice'!$AB64</f>
        <v>0</v>
      </c>
      <c r="AM33" s="60"/>
      <c r="AN33" s="61"/>
      <c r="AO33" s="59">
        <f>'saisie par exercice'!$AB69</f>
        <v>0</v>
      </c>
      <c r="AP33" s="60"/>
      <c r="AQ33" s="61"/>
      <c r="AR33" s="59">
        <f>'saisie par exercice'!$AB74</f>
        <v>0</v>
      </c>
      <c r="AS33" s="60"/>
      <c r="AT33" s="61"/>
      <c r="AU33" s="59">
        <f>'saisie par exercice'!$AB79</f>
        <v>0</v>
      </c>
      <c r="AV33" s="60"/>
      <c r="AW33" s="61"/>
      <c r="AX33" s="59">
        <f>'saisie par exercice'!$AB84</f>
        <v>0</v>
      </c>
      <c r="AY33" s="60"/>
      <c r="AZ33" s="61"/>
      <c r="BA33" s="59">
        <f>'saisie par exercice'!$AB89</f>
        <v>0</v>
      </c>
      <c r="BB33" s="60"/>
      <c r="BC33" s="61"/>
      <c r="BD33" s="59">
        <f>'saisie par exercice'!$AB94</f>
        <v>0</v>
      </c>
      <c r="BE33" s="60"/>
      <c r="BF33" s="61"/>
      <c r="BG33" s="59">
        <f>'saisie par exercice'!$AB99</f>
        <v>0</v>
      </c>
      <c r="BH33" s="60"/>
      <c r="BI33" s="61"/>
      <c r="BJ33" s="59">
        <f>'saisie par exercice'!$AB104</f>
        <v>0</v>
      </c>
      <c r="BK33" s="60"/>
      <c r="BL33" s="61"/>
      <c r="BM33" s="59">
        <f>'saisie par exercice'!$AB109</f>
        <v>0</v>
      </c>
      <c r="BN33" s="60"/>
      <c r="BO33" s="61"/>
      <c r="BP33" s="59">
        <f>'saisie par exercice'!$AB114</f>
        <v>0</v>
      </c>
      <c r="BQ33" s="60"/>
      <c r="BR33" s="61"/>
      <c r="BS33" s="59">
        <f>'saisie par exercice'!$AB119</f>
        <v>0</v>
      </c>
      <c r="BT33" s="60"/>
      <c r="BU33" s="61"/>
      <c r="BV33" s="59">
        <f>'saisie par exercice'!$AB124</f>
        <v>0</v>
      </c>
      <c r="BW33" s="60"/>
      <c r="BX33" s="61"/>
      <c r="BY33" s="59">
        <f>'saisie par exercice'!$AB129</f>
        <v>0</v>
      </c>
      <c r="BZ33" s="60"/>
      <c r="CA33" s="61"/>
      <c r="CB33" s="59">
        <f>'saisie par exercice'!$AB134</f>
        <v>0</v>
      </c>
      <c r="CC33" s="60"/>
      <c r="CD33" s="61"/>
      <c r="CE33" s="59">
        <f>'saisie par exercice'!$AB139</f>
        <v>0</v>
      </c>
      <c r="CF33" s="60"/>
      <c r="CG33" s="61"/>
      <c r="CH33" s="59">
        <f>'saisie par exercice'!$AB144</f>
        <v>0</v>
      </c>
      <c r="CI33" s="60"/>
      <c r="CJ33" s="61"/>
      <c r="CK33" s="59">
        <f>'saisie par exercice'!$AB149</f>
        <v>0</v>
      </c>
      <c r="CL33" s="60"/>
      <c r="CM33" s="61"/>
      <c r="CN33" s="59">
        <f>'saisie par exercice'!$AB154</f>
        <v>0</v>
      </c>
      <c r="CO33" s="60"/>
      <c r="CP33" s="61"/>
    </row>
    <row r="34" spans="1:94" ht="18" customHeight="1">
      <c r="A34" s="1" t="s">
        <v>55</v>
      </c>
      <c r="B34" s="1" t="s">
        <v>56</v>
      </c>
      <c r="C34" s="28">
        <v>58</v>
      </c>
      <c r="D34" s="37" t="e">
        <f t="shared" si="0"/>
        <v>#DIV/0!</v>
      </c>
      <c r="E34" s="59">
        <f>'saisie par exercice'!$BH9</f>
        <v>0</v>
      </c>
      <c r="F34" s="60"/>
      <c r="G34" s="61"/>
      <c r="H34" s="59">
        <f>'saisie par exercice'!$BH14</f>
        <v>0</v>
      </c>
      <c r="I34" s="60"/>
      <c r="J34" s="61"/>
      <c r="K34" s="59">
        <f>'saisie par exercice'!$BH19</f>
        <v>0</v>
      </c>
      <c r="L34" s="60"/>
      <c r="M34" s="61"/>
      <c r="N34" s="59">
        <f>'saisie par exercice'!$BH24</f>
        <v>0</v>
      </c>
      <c r="O34" s="60"/>
      <c r="P34" s="61"/>
      <c r="Q34" s="59">
        <f>'saisie par exercice'!$BH29</f>
        <v>0</v>
      </c>
      <c r="R34" s="60"/>
      <c r="S34" s="61"/>
      <c r="T34" s="59">
        <f>'saisie par exercice'!$BH34</f>
        <v>0</v>
      </c>
      <c r="U34" s="60"/>
      <c r="V34" s="61"/>
      <c r="W34" s="59">
        <f>'saisie par exercice'!$BH39</f>
        <v>0</v>
      </c>
      <c r="X34" s="60"/>
      <c r="Y34" s="61"/>
      <c r="Z34" s="59">
        <f>'saisie par exercice'!$BH44</f>
        <v>0</v>
      </c>
      <c r="AA34" s="60"/>
      <c r="AB34" s="61"/>
      <c r="AC34" s="59">
        <f>'saisie par exercice'!$BH49</f>
        <v>0</v>
      </c>
      <c r="AD34" s="60"/>
      <c r="AE34" s="61"/>
      <c r="AF34" s="59">
        <f>'saisie par exercice'!$BH54</f>
        <v>0</v>
      </c>
      <c r="AG34" s="60"/>
      <c r="AH34" s="61"/>
      <c r="AI34" s="59">
        <f>'saisie par exercice'!$BH59</f>
        <v>0</v>
      </c>
      <c r="AJ34" s="60"/>
      <c r="AK34" s="61"/>
      <c r="AL34" s="59">
        <f>'saisie par exercice'!$BH64</f>
        <v>0</v>
      </c>
      <c r="AM34" s="60"/>
      <c r="AN34" s="61"/>
      <c r="AO34" s="59">
        <f>'saisie par exercice'!$BH69</f>
        <v>0</v>
      </c>
      <c r="AP34" s="60"/>
      <c r="AQ34" s="61"/>
      <c r="AR34" s="59">
        <f>'saisie par exercice'!$BH74</f>
        <v>0</v>
      </c>
      <c r="AS34" s="60"/>
      <c r="AT34" s="61"/>
      <c r="AU34" s="59">
        <f>'saisie par exercice'!$BH79</f>
        <v>0</v>
      </c>
      <c r="AV34" s="60"/>
      <c r="AW34" s="61"/>
      <c r="AX34" s="59">
        <f>'saisie par exercice'!$BH84</f>
        <v>0</v>
      </c>
      <c r="AY34" s="60"/>
      <c r="AZ34" s="61"/>
      <c r="BA34" s="59">
        <f>'saisie par exercice'!$BH89</f>
        <v>0</v>
      </c>
      <c r="BB34" s="60"/>
      <c r="BC34" s="61"/>
      <c r="BD34" s="59">
        <f>'saisie par exercice'!$BH94</f>
        <v>0</v>
      </c>
      <c r="BE34" s="60"/>
      <c r="BF34" s="61"/>
      <c r="BG34" s="59">
        <f>'saisie par exercice'!$BH99</f>
        <v>0</v>
      </c>
      <c r="BH34" s="60"/>
      <c r="BI34" s="61"/>
      <c r="BJ34" s="59">
        <f>'saisie par exercice'!$BH104</f>
        <v>0</v>
      </c>
      <c r="BK34" s="60"/>
      <c r="BL34" s="61"/>
      <c r="BM34" s="59">
        <f>'saisie par exercice'!$BH109</f>
        <v>0</v>
      </c>
      <c r="BN34" s="60"/>
      <c r="BO34" s="61"/>
      <c r="BP34" s="59">
        <f>'saisie par exercice'!$BH114</f>
        <v>0</v>
      </c>
      <c r="BQ34" s="60"/>
      <c r="BR34" s="61"/>
      <c r="BS34" s="59">
        <f>'saisie par exercice'!$BH119</f>
        <v>0</v>
      </c>
      <c r="BT34" s="60"/>
      <c r="BU34" s="61"/>
      <c r="BV34" s="59">
        <f>'saisie par exercice'!$BH124</f>
        <v>0</v>
      </c>
      <c r="BW34" s="60"/>
      <c r="BX34" s="61"/>
      <c r="BY34" s="59">
        <f>'saisie par exercice'!$BH129</f>
        <v>0</v>
      </c>
      <c r="BZ34" s="60"/>
      <c r="CA34" s="61"/>
      <c r="CB34" s="59">
        <f>'saisie par exercice'!$BH134</f>
        <v>0</v>
      </c>
      <c r="CC34" s="60"/>
      <c r="CD34" s="61"/>
      <c r="CE34" s="59">
        <f>'saisie par exercice'!$BH139</f>
        <v>0</v>
      </c>
      <c r="CF34" s="60"/>
      <c r="CG34" s="61"/>
      <c r="CH34" s="59">
        <f>'saisie par exercice'!$BH144</f>
        <v>0</v>
      </c>
      <c r="CI34" s="60"/>
      <c r="CJ34" s="61"/>
      <c r="CK34" s="59">
        <f>'saisie par exercice'!$BH149</f>
        <v>0</v>
      </c>
      <c r="CL34" s="60"/>
      <c r="CM34" s="61"/>
      <c r="CN34" s="59">
        <f>'saisie par exercice'!$BH154</f>
        <v>0</v>
      </c>
      <c r="CO34" s="60"/>
      <c r="CP34" s="61"/>
    </row>
    <row r="35" spans="1:94" ht="18" customHeight="1">
      <c r="A35" s="1" t="s">
        <v>57</v>
      </c>
      <c r="B35" s="1" t="s">
        <v>58</v>
      </c>
      <c r="C35" s="28" t="s">
        <v>153</v>
      </c>
      <c r="D35" s="37" t="e">
        <f t="shared" si="0"/>
        <v>#DIV/0!</v>
      </c>
      <c r="E35" s="30">
        <f>'saisie par exercice'!$AC9</f>
        <v>0</v>
      </c>
      <c r="F35" s="31">
        <f>'saisie par exercice'!$AD9</f>
        <v>0</v>
      </c>
      <c r="G35" s="32">
        <f>'saisie par exercice'!$BH9</f>
        <v>0</v>
      </c>
      <c r="H35" s="30">
        <f>'saisie par exercice'!$AC14</f>
        <v>0</v>
      </c>
      <c r="I35" s="31">
        <f>'saisie par exercice'!$AD14</f>
        <v>0</v>
      </c>
      <c r="J35" s="32">
        <f>'saisie par exercice'!$BH14</f>
        <v>0</v>
      </c>
      <c r="K35" s="30">
        <f>'saisie par exercice'!$AC19</f>
        <v>0</v>
      </c>
      <c r="L35" s="31">
        <f>'saisie par exercice'!$AD19</f>
        <v>0</v>
      </c>
      <c r="M35" s="32">
        <f>'saisie par exercice'!$BH19</f>
        <v>0</v>
      </c>
      <c r="N35" s="30">
        <f>'saisie par exercice'!$AC24</f>
        <v>0</v>
      </c>
      <c r="O35" s="31">
        <f>'saisie par exercice'!$AD24</f>
        <v>0</v>
      </c>
      <c r="P35" s="32">
        <f>'saisie par exercice'!$BH24</f>
        <v>0</v>
      </c>
      <c r="Q35" s="30">
        <f>'saisie par exercice'!$AC29</f>
        <v>0</v>
      </c>
      <c r="R35" s="31">
        <f>'saisie par exercice'!$AD29</f>
        <v>0</v>
      </c>
      <c r="S35" s="32">
        <f>'saisie par exercice'!$BH29</f>
        <v>0</v>
      </c>
      <c r="T35" s="30">
        <f>'saisie par exercice'!$AC34</f>
        <v>0</v>
      </c>
      <c r="U35" s="31">
        <f>'saisie par exercice'!$AD34</f>
        <v>0</v>
      </c>
      <c r="V35" s="32">
        <f>'saisie par exercice'!$BH34</f>
        <v>0</v>
      </c>
      <c r="W35" s="30">
        <f>'saisie par exercice'!$AC39</f>
        <v>0</v>
      </c>
      <c r="X35" s="31">
        <f>'saisie par exercice'!$AD39</f>
        <v>0</v>
      </c>
      <c r="Y35" s="32">
        <f>'saisie par exercice'!$BH39</f>
        <v>0</v>
      </c>
      <c r="Z35" s="30">
        <f>'saisie par exercice'!$AC44</f>
        <v>0</v>
      </c>
      <c r="AA35" s="31">
        <f>'saisie par exercice'!$AD44</f>
        <v>0</v>
      </c>
      <c r="AB35" s="32">
        <f>'saisie par exercice'!$BH44</f>
        <v>0</v>
      </c>
      <c r="AC35" s="30">
        <f>'saisie par exercice'!$AC49</f>
        <v>0</v>
      </c>
      <c r="AD35" s="31">
        <f>'saisie par exercice'!$AD49</f>
        <v>0</v>
      </c>
      <c r="AE35" s="32">
        <f>'saisie par exercice'!$BH49</f>
        <v>0</v>
      </c>
      <c r="AF35" s="30">
        <f>'saisie par exercice'!$AC54</f>
        <v>0</v>
      </c>
      <c r="AG35" s="31">
        <f>'saisie par exercice'!$AD54</f>
        <v>0</v>
      </c>
      <c r="AH35" s="32">
        <f>'saisie par exercice'!$BH54</f>
        <v>0</v>
      </c>
      <c r="AI35" s="30">
        <f>'saisie par exercice'!$AC59</f>
        <v>0</v>
      </c>
      <c r="AJ35" s="31">
        <f>'saisie par exercice'!$AD59</f>
        <v>0</v>
      </c>
      <c r="AK35" s="32">
        <f>'saisie par exercice'!$BH59</f>
        <v>0</v>
      </c>
      <c r="AL35" s="30">
        <f>'saisie par exercice'!$AC64</f>
        <v>0</v>
      </c>
      <c r="AM35" s="31">
        <f>'saisie par exercice'!$AD64</f>
        <v>0</v>
      </c>
      <c r="AN35" s="32">
        <f>'saisie par exercice'!$BH64</f>
        <v>0</v>
      </c>
      <c r="AO35" s="30">
        <f>'saisie par exercice'!$AC69</f>
        <v>0</v>
      </c>
      <c r="AP35" s="31">
        <f>'saisie par exercice'!$AD69</f>
        <v>0</v>
      </c>
      <c r="AQ35" s="32">
        <f>'saisie par exercice'!$BH69</f>
        <v>0</v>
      </c>
      <c r="AR35" s="30">
        <f>'saisie par exercice'!$AC74</f>
        <v>0</v>
      </c>
      <c r="AS35" s="31">
        <f>'saisie par exercice'!$AD74</f>
        <v>0</v>
      </c>
      <c r="AT35" s="32">
        <f>'saisie par exercice'!$BH74</f>
        <v>0</v>
      </c>
      <c r="AU35" s="30">
        <f>'saisie par exercice'!$AC79</f>
        <v>0</v>
      </c>
      <c r="AV35" s="31">
        <f>'saisie par exercice'!$AD79</f>
        <v>0</v>
      </c>
      <c r="AW35" s="32">
        <f>'saisie par exercice'!$BH79</f>
        <v>0</v>
      </c>
      <c r="AX35" s="30">
        <f>'saisie par exercice'!$AC84</f>
        <v>0</v>
      </c>
      <c r="AY35" s="31">
        <f>'saisie par exercice'!$AD84</f>
        <v>0</v>
      </c>
      <c r="AZ35" s="32">
        <f>'saisie par exercice'!$BH84</f>
        <v>0</v>
      </c>
      <c r="BA35" s="30">
        <f>'saisie par exercice'!$AC89</f>
        <v>0</v>
      </c>
      <c r="BB35" s="31">
        <f>'saisie par exercice'!$AD89</f>
        <v>0</v>
      </c>
      <c r="BC35" s="32">
        <f>'saisie par exercice'!$BH89</f>
        <v>0</v>
      </c>
      <c r="BD35" s="30">
        <f>'saisie par exercice'!$AC94</f>
        <v>0</v>
      </c>
      <c r="BE35" s="31">
        <f>'saisie par exercice'!$AD94</f>
        <v>0</v>
      </c>
      <c r="BF35" s="32">
        <f>'saisie par exercice'!$BH94</f>
        <v>0</v>
      </c>
      <c r="BG35" s="30">
        <f>'saisie par exercice'!$AC99</f>
        <v>0</v>
      </c>
      <c r="BH35" s="31">
        <f>'saisie par exercice'!$AD99</f>
        <v>0</v>
      </c>
      <c r="BI35" s="32">
        <f>'saisie par exercice'!$BH99</f>
        <v>0</v>
      </c>
      <c r="BJ35" s="30">
        <f>'saisie par exercice'!$AC104</f>
        <v>0</v>
      </c>
      <c r="BK35" s="31">
        <f>'saisie par exercice'!$AD104</f>
        <v>0</v>
      </c>
      <c r="BL35" s="32">
        <f>'saisie par exercice'!$BH104</f>
        <v>0</v>
      </c>
      <c r="BM35" s="30">
        <f>'saisie par exercice'!$AC109</f>
        <v>0</v>
      </c>
      <c r="BN35" s="31">
        <f>'saisie par exercice'!$AD109</f>
        <v>0</v>
      </c>
      <c r="BO35" s="32">
        <f>'saisie par exercice'!$BH109</f>
        <v>0</v>
      </c>
      <c r="BP35" s="30">
        <f>'saisie par exercice'!$AC114</f>
        <v>0</v>
      </c>
      <c r="BQ35" s="31">
        <f>'saisie par exercice'!$AD114</f>
        <v>0</v>
      </c>
      <c r="BR35" s="32">
        <f>'saisie par exercice'!$BH114</f>
        <v>0</v>
      </c>
      <c r="BS35" s="30">
        <f>'saisie par exercice'!$AC119</f>
        <v>0</v>
      </c>
      <c r="BT35" s="31">
        <f>'saisie par exercice'!$AD119</f>
        <v>0</v>
      </c>
      <c r="BU35" s="32">
        <f>'saisie par exercice'!$BH119</f>
        <v>0</v>
      </c>
      <c r="BV35" s="30">
        <f>'saisie par exercice'!$AC124</f>
        <v>0</v>
      </c>
      <c r="BW35" s="31">
        <f>'saisie par exercice'!$AD124</f>
        <v>0</v>
      </c>
      <c r="BX35" s="32">
        <f>'saisie par exercice'!$BH124</f>
        <v>0</v>
      </c>
      <c r="BY35" s="30">
        <f>'saisie par exercice'!$AC129</f>
        <v>0</v>
      </c>
      <c r="BZ35" s="31">
        <f>'saisie par exercice'!$AD129</f>
        <v>0</v>
      </c>
      <c r="CA35" s="32">
        <f>'saisie par exercice'!$BH129</f>
        <v>0</v>
      </c>
      <c r="CB35" s="30">
        <f>'saisie par exercice'!$AC134</f>
        <v>0</v>
      </c>
      <c r="CC35" s="31">
        <f>'saisie par exercice'!$AD134</f>
        <v>0</v>
      </c>
      <c r="CD35" s="32">
        <f>'saisie par exercice'!$BH134</f>
        <v>0</v>
      </c>
      <c r="CE35" s="30">
        <f>'saisie par exercice'!$AC139</f>
        <v>0</v>
      </c>
      <c r="CF35" s="31">
        <f>'saisie par exercice'!$AD139</f>
        <v>0</v>
      </c>
      <c r="CG35" s="32">
        <f>'saisie par exercice'!$BH139</f>
        <v>0</v>
      </c>
      <c r="CH35" s="30">
        <f>'saisie par exercice'!$AC144</f>
        <v>0</v>
      </c>
      <c r="CI35" s="31">
        <f>'saisie par exercice'!$AD144</f>
        <v>0</v>
      </c>
      <c r="CJ35" s="32">
        <f>'saisie par exercice'!$BH144</f>
        <v>0</v>
      </c>
      <c r="CK35" s="30">
        <f>'saisie par exercice'!$AC149</f>
        <v>0</v>
      </c>
      <c r="CL35" s="31">
        <f>'saisie par exercice'!$AD149</f>
        <v>0</v>
      </c>
      <c r="CM35" s="32">
        <f>'saisie par exercice'!$BH149</f>
        <v>0</v>
      </c>
      <c r="CN35" s="30">
        <f>'saisie par exercice'!$AC154</f>
        <v>0</v>
      </c>
      <c r="CO35" s="31">
        <f>'saisie par exercice'!$AD154</f>
        <v>0</v>
      </c>
      <c r="CP35" s="32">
        <f>'saisie par exercice'!$BH154</f>
        <v>0</v>
      </c>
    </row>
    <row r="36" spans="1:94" ht="18" customHeight="1">
      <c r="A36" s="1" t="s">
        <v>59</v>
      </c>
      <c r="B36" s="1" t="s">
        <v>60</v>
      </c>
      <c r="C36" s="28" t="s">
        <v>154</v>
      </c>
      <c r="D36" s="37" t="e">
        <f t="shared" si="0"/>
        <v>#DIV/0!</v>
      </c>
      <c r="E36" s="30">
        <f>'saisie par exercice'!$AE9</f>
        <v>0</v>
      </c>
      <c r="F36" s="62">
        <f>'saisie par exercice'!$BI9</f>
        <v>0</v>
      </c>
      <c r="G36" s="61"/>
      <c r="H36" s="30">
        <f>'saisie par exercice'!$AE14</f>
        <v>0</v>
      </c>
      <c r="I36" s="62">
        <f>'saisie par exercice'!$BI14</f>
        <v>0</v>
      </c>
      <c r="J36" s="61"/>
      <c r="K36" s="30">
        <f>'saisie par exercice'!$AE19</f>
        <v>0</v>
      </c>
      <c r="L36" s="62">
        <f>'saisie par exercice'!$BI19</f>
        <v>0</v>
      </c>
      <c r="M36" s="61"/>
      <c r="N36" s="30">
        <f>'saisie par exercice'!$AE24</f>
        <v>0</v>
      </c>
      <c r="O36" s="62">
        <f>'saisie par exercice'!$BI24</f>
        <v>0</v>
      </c>
      <c r="P36" s="61"/>
      <c r="Q36" s="30">
        <f>'saisie par exercice'!$AE29</f>
        <v>0</v>
      </c>
      <c r="R36" s="62">
        <f>'saisie par exercice'!$BI29</f>
        <v>0</v>
      </c>
      <c r="S36" s="61"/>
      <c r="T36" s="30">
        <f>'saisie par exercice'!$AE34</f>
        <v>0</v>
      </c>
      <c r="U36" s="62">
        <f>'saisie par exercice'!$BI34</f>
        <v>0</v>
      </c>
      <c r="V36" s="61"/>
      <c r="W36" s="30">
        <f>'saisie par exercice'!$AE39</f>
        <v>0</v>
      </c>
      <c r="X36" s="62">
        <f>'saisie par exercice'!$BI39</f>
        <v>0</v>
      </c>
      <c r="Y36" s="61"/>
      <c r="Z36" s="30">
        <f>'saisie par exercice'!$AE44</f>
        <v>0</v>
      </c>
      <c r="AA36" s="62">
        <f>'saisie par exercice'!$BI44</f>
        <v>0</v>
      </c>
      <c r="AB36" s="61"/>
      <c r="AC36" s="30">
        <f>'saisie par exercice'!$AE49</f>
        <v>0</v>
      </c>
      <c r="AD36" s="62">
        <f>'saisie par exercice'!$BI49</f>
        <v>0</v>
      </c>
      <c r="AE36" s="61"/>
      <c r="AF36" s="30">
        <f>'saisie par exercice'!$AE54</f>
        <v>0</v>
      </c>
      <c r="AG36" s="62">
        <f>'saisie par exercice'!$BI54</f>
        <v>0</v>
      </c>
      <c r="AH36" s="61"/>
      <c r="AI36" s="30">
        <f>'saisie par exercice'!$AE59</f>
        <v>0</v>
      </c>
      <c r="AJ36" s="62">
        <f>'saisie par exercice'!$BI59</f>
        <v>0</v>
      </c>
      <c r="AK36" s="61"/>
      <c r="AL36" s="30">
        <f>'saisie par exercice'!$AE64</f>
        <v>0</v>
      </c>
      <c r="AM36" s="62">
        <f>'saisie par exercice'!$BI64</f>
        <v>0</v>
      </c>
      <c r="AN36" s="61"/>
      <c r="AO36" s="30">
        <f>'saisie par exercice'!$AE69</f>
        <v>0</v>
      </c>
      <c r="AP36" s="62">
        <f>'saisie par exercice'!$BI69</f>
        <v>0</v>
      </c>
      <c r="AQ36" s="61"/>
      <c r="AR36" s="30">
        <f>'saisie par exercice'!$AE74</f>
        <v>0</v>
      </c>
      <c r="AS36" s="62">
        <f>'saisie par exercice'!$BI74</f>
        <v>0</v>
      </c>
      <c r="AT36" s="61"/>
      <c r="AU36" s="30">
        <f>'saisie par exercice'!$AE79</f>
        <v>0</v>
      </c>
      <c r="AV36" s="62">
        <f>'saisie par exercice'!$BI79</f>
        <v>0</v>
      </c>
      <c r="AW36" s="61"/>
      <c r="AX36" s="30">
        <f>'saisie par exercice'!$AE84</f>
        <v>0</v>
      </c>
      <c r="AY36" s="62">
        <f>'saisie par exercice'!$BI84</f>
        <v>0</v>
      </c>
      <c r="AZ36" s="61"/>
      <c r="BA36" s="30">
        <f>'saisie par exercice'!$AE89</f>
        <v>0</v>
      </c>
      <c r="BB36" s="62">
        <f>'saisie par exercice'!$BI89</f>
        <v>0</v>
      </c>
      <c r="BC36" s="61"/>
      <c r="BD36" s="30">
        <f>'saisie par exercice'!$AE94</f>
        <v>0</v>
      </c>
      <c r="BE36" s="62">
        <f>'saisie par exercice'!$BI94</f>
        <v>0</v>
      </c>
      <c r="BF36" s="61"/>
      <c r="BG36" s="30">
        <f>'saisie par exercice'!$AE99</f>
        <v>0</v>
      </c>
      <c r="BH36" s="62">
        <f>'saisie par exercice'!$BI99</f>
        <v>0</v>
      </c>
      <c r="BI36" s="61"/>
      <c r="BJ36" s="30">
        <f>'saisie par exercice'!$AE104</f>
        <v>0</v>
      </c>
      <c r="BK36" s="62">
        <f>'saisie par exercice'!$BI104</f>
        <v>0</v>
      </c>
      <c r="BL36" s="61"/>
      <c r="BM36" s="30">
        <f>'saisie par exercice'!$AE109</f>
        <v>0</v>
      </c>
      <c r="BN36" s="62">
        <f>'saisie par exercice'!$BI109</f>
        <v>0</v>
      </c>
      <c r="BO36" s="61"/>
      <c r="BP36" s="30">
        <f>'saisie par exercice'!$AE114</f>
        <v>0</v>
      </c>
      <c r="BQ36" s="62">
        <f>'saisie par exercice'!$BI114</f>
        <v>0</v>
      </c>
      <c r="BR36" s="61"/>
      <c r="BS36" s="30">
        <f>'saisie par exercice'!$AE119</f>
        <v>0</v>
      </c>
      <c r="BT36" s="62">
        <f>'saisie par exercice'!$BI119</f>
        <v>0</v>
      </c>
      <c r="BU36" s="61"/>
      <c r="BV36" s="30">
        <f>'saisie par exercice'!$AE124</f>
        <v>0</v>
      </c>
      <c r="BW36" s="62">
        <f>'saisie par exercice'!$BI124</f>
        <v>0</v>
      </c>
      <c r="BX36" s="61"/>
      <c r="BY36" s="30">
        <f>'saisie par exercice'!$AE129</f>
        <v>0</v>
      </c>
      <c r="BZ36" s="62">
        <f>'saisie par exercice'!$BI129</f>
        <v>0</v>
      </c>
      <c r="CA36" s="61"/>
      <c r="CB36" s="30">
        <f>'saisie par exercice'!$AE134</f>
        <v>0</v>
      </c>
      <c r="CC36" s="62">
        <f>'saisie par exercice'!$BI134</f>
        <v>0</v>
      </c>
      <c r="CD36" s="61"/>
      <c r="CE36" s="30">
        <f>'saisie par exercice'!$AE139</f>
        <v>0</v>
      </c>
      <c r="CF36" s="62">
        <f>'saisie par exercice'!$BI139</f>
        <v>0</v>
      </c>
      <c r="CG36" s="61"/>
      <c r="CH36" s="30">
        <f>'saisie par exercice'!$AE144</f>
        <v>0</v>
      </c>
      <c r="CI36" s="62">
        <f>'saisie par exercice'!$BI144</f>
        <v>0</v>
      </c>
      <c r="CJ36" s="61"/>
      <c r="CK36" s="30">
        <f>'saisie par exercice'!$AE149</f>
        <v>0</v>
      </c>
      <c r="CL36" s="62">
        <f>'saisie par exercice'!$BI149</f>
        <v>0</v>
      </c>
      <c r="CM36" s="61"/>
      <c r="CN36" s="30">
        <f>'saisie par exercice'!$AE154</f>
        <v>0</v>
      </c>
      <c r="CO36" s="62">
        <f>'saisie par exercice'!$BI154</f>
        <v>0</v>
      </c>
      <c r="CP36" s="61"/>
    </row>
    <row r="37" spans="1:94" ht="18" customHeight="1">
      <c r="A37" s="1" t="s">
        <v>61</v>
      </c>
      <c r="B37" s="1" t="s">
        <v>62</v>
      </c>
      <c r="C37" s="28">
        <v>31</v>
      </c>
      <c r="D37" s="37" t="e">
        <f t="shared" si="0"/>
        <v>#DIV/0!</v>
      </c>
      <c r="E37" s="59">
        <f>'saisie par exercice'!$AF9</f>
        <v>0</v>
      </c>
      <c r="F37" s="60"/>
      <c r="G37" s="61"/>
      <c r="H37" s="59">
        <f>'saisie par exercice'!$AF14</f>
        <v>0</v>
      </c>
      <c r="I37" s="60"/>
      <c r="J37" s="61"/>
      <c r="K37" s="59">
        <f>'saisie par exercice'!$AF19</f>
        <v>0</v>
      </c>
      <c r="L37" s="60"/>
      <c r="M37" s="61"/>
      <c r="N37" s="59">
        <f>'saisie par exercice'!$AF24</f>
        <v>0</v>
      </c>
      <c r="O37" s="60"/>
      <c r="P37" s="61"/>
      <c r="Q37" s="59">
        <f>'saisie par exercice'!$AF29</f>
        <v>0</v>
      </c>
      <c r="R37" s="60"/>
      <c r="S37" s="61"/>
      <c r="T37" s="59">
        <f>'saisie par exercice'!$AF34</f>
        <v>0</v>
      </c>
      <c r="U37" s="60"/>
      <c r="V37" s="61"/>
      <c r="W37" s="59">
        <f>'saisie par exercice'!$AF39</f>
        <v>0</v>
      </c>
      <c r="X37" s="60"/>
      <c r="Y37" s="61"/>
      <c r="Z37" s="59">
        <f>'saisie par exercice'!$AF44</f>
        <v>0</v>
      </c>
      <c r="AA37" s="60"/>
      <c r="AB37" s="61"/>
      <c r="AC37" s="59">
        <f>'saisie par exercice'!$AF49</f>
        <v>0</v>
      </c>
      <c r="AD37" s="60"/>
      <c r="AE37" s="61"/>
      <c r="AF37" s="59">
        <f>'saisie par exercice'!$AF54</f>
        <v>0</v>
      </c>
      <c r="AG37" s="60"/>
      <c r="AH37" s="61"/>
      <c r="AI37" s="59">
        <f>'saisie par exercice'!$AF59</f>
        <v>0</v>
      </c>
      <c r="AJ37" s="60"/>
      <c r="AK37" s="61"/>
      <c r="AL37" s="59">
        <f>'saisie par exercice'!$AF64</f>
        <v>0</v>
      </c>
      <c r="AM37" s="60"/>
      <c r="AN37" s="61"/>
      <c r="AO37" s="59">
        <f>'saisie par exercice'!$AF69</f>
        <v>0</v>
      </c>
      <c r="AP37" s="60"/>
      <c r="AQ37" s="61"/>
      <c r="AR37" s="59">
        <f>'saisie par exercice'!$AF74</f>
        <v>0</v>
      </c>
      <c r="AS37" s="60"/>
      <c r="AT37" s="61"/>
      <c r="AU37" s="59">
        <f>'saisie par exercice'!$AF79</f>
        <v>0</v>
      </c>
      <c r="AV37" s="60"/>
      <c r="AW37" s="61"/>
      <c r="AX37" s="59">
        <f>'saisie par exercice'!$AF84</f>
        <v>0</v>
      </c>
      <c r="AY37" s="60"/>
      <c r="AZ37" s="61"/>
      <c r="BA37" s="59">
        <f>'saisie par exercice'!$AF89</f>
        <v>0</v>
      </c>
      <c r="BB37" s="60"/>
      <c r="BC37" s="61"/>
      <c r="BD37" s="59">
        <f>'saisie par exercice'!$AF94</f>
        <v>0</v>
      </c>
      <c r="BE37" s="60"/>
      <c r="BF37" s="61"/>
      <c r="BG37" s="59">
        <f>'saisie par exercice'!$AF99</f>
        <v>0</v>
      </c>
      <c r="BH37" s="60"/>
      <c r="BI37" s="61"/>
      <c r="BJ37" s="59">
        <f>'saisie par exercice'!$AF104</f>
        <v>0</v>
      </c>
      <c r="BK37" s="60"/>
      <c r="BL37" s="61"/>
      <c r="BM37" s="59">
        <f>'saisie par exercice'!$AF109</f>
        <v>0</v>
      </c>
      <c r="BN37" s="60"/>
      <c r="BO37" s="61"/>
      <c r="BP37" s="59">
        <f>'saisie par exercice'!$AF114</f>
        <v>0</v>
      </c>
      <c r="BQ37" s="60"/>
      <c r="BR37" s="61"/>
      <c r="BS37" s="59">
        <f>'saisie par exercice'!$AF119</f>
        <v>0</v>
      </c>
      <c r="BT37" s="60"/>
      <c r="BU37" s="61"/>
      <c r="BV37" s="59">
        <f>'saisie par exercice'!$AF124</f>
        <v>0</v>
      </c>
      <c r="BW37" s="60"/>
      <c r="BX37" s="61"/>
      <c r="BY37" s="59">
        <f>'saisie par exercice'!$AF129</f>
        <v>0</v>
      </c>
      <c r="BZ37" s="60"/>
      <c r="CA37" s="61"/>
      <c r="CB37" s="59">
        <f>'saisie par exercice'!$AF134</f>
        <v>0</v>
      </c>
      <c r="CC37" s="60"/>
      <c r="CD37" s="61"/>
      <c r="CE37" s="59">
        <f>'saisie par exercice'!$AF139</f>
        <v>0</v>
      </c>
      <c r="CF37" s="60"/>
      <c r="CG37" s="61"/>
      <c r="CH37" s="59">
        <f>'saisie par exercice'!$AF144</f>
        <v>0</v>
      </c>
      <c r="CI37" s="60"/>
      <c r="CJ37" s="61"/>
      <c r="CK37" s="59">
        <f>'saisie par exercice'!$AF149</f>
        <v>0</v>
      </c>
      <c r="CL37" s="60"/>
      <c r="CM37" s="61"/>
      <c r="CN37" s="59">
        <f>'saisie par exercice'!$AF154</f>
        <v>0</v>
      </c>
      <c r="CO37" s="60"/>
      <c r="CP37" s="61"/>
    </row>
    <row r="38" spans="1:94" ht="18" customHeight="1">
      <c r="A38" s="1" t="s">
        <v>63</v>
      </c>
      <c r="B38" s="1" t="s">
        <v>103</v>
      </c>
      <c r="C38" s="28">
        <v>61</v>
      </c>
      <c r="D38" s="37" t="e">
        <f t="shared" si="0"/>
        <v>#DIV/0!</v>
      </c>
      <c r="E38" s="59">
        <f>'saisie par exercice'!$BJ9</f>
        <v>0</v>
      </c>
      <c r="F38" s="60"/>
      <c r="G38" s="61"/>
      <c r="H38" s="59">
        <f>'saisie par exercice'!$BJ14</f>
        <v>0</v>
      </c>
      <c r="I38" s="60"/>
      <c r="J38" s="61"/>
      <c r="K38" s="59">
        <f>'saisie par exercice'!$BJ19</f>
        <v>0</v>
      </c>
      <c r="L38" s="60"/>
      <c r="M38" s="61"/>
      <c r="N38" s="59">
        <f>'saisie par exercice'!$BJ24</f>
        <v>0</v>
      </c>
      <c r="O38" s="60"/>
      <c r="P38" s="61"/>
      <c r="Q38" s="59">
        <f>'saisie par exercice'!$BJ29</f>
        <v>0</v>
      </c>
      <c r="R38" s="60"/>
      <c r="S38" s="61"/>
      <c r="T38" s="59">
        <f>'saisie par exercice'!$BJ34</f>
        <v>0</v>
      </c>
      <c r="U38" s="60"/>
      <c r="V38" s="61"/>
      <c r="W38" s="59">
        <f>'saisie par exercice'!$BJ39</f>
        <v>0</v>
      </c>
      <c r="X38" s="60"/>
      <c r="Y38" s="61"/>
      <c r="Z38" s="59">
        <f>'saisie par exercice'!$BJ44</f>
        <v>0</v>
      </c>
      <c r="AA38" s="60"/>
      <c r="AB38" s="61"/>
      <c r="AC38" s="59">
        <f>'saisie par exercice'!$BJ49</f>
        <v>0</v>
      </c>
      <c r="AD38" s="60"/>
      <c r="AE38" s="61"/>
      <c r="AF38" s="59">
        <f>'saisie par exercice'!$BJ54</f>
        <v>0</v>
      </c>
      <c r="AG38" s="60"/>
      <c r="AH38" s="61"/>
      <c r="AI38" s="59">
        <f>'saisie par exercice'!$BJ59</f>
        <v>0</v>
      </c>
      <c r="AJ38" s="60"/>
      <c r="AK38" s="61"/>
      <c r="AL38" s="59">
        <f>'saisie par exercice'!$BJ64</f>
        <v>0</v>
      </c>
      <c r="AM38" s="60"/>
      <c r="AN38" s="61"/>
      <c r="AO38" s="59">
        <f>'saisie par exercice'!$BJ69</f>
        <v>0</v>
      </c>
      <c r="AP38" s="60"/>
      <c r="AQ38" s="61"/>
      <c r="AR38" s="59">
        <f>'saisie par exercice'!$BJ74</f>
        <v>0</v>
      </c>
      <c r="AS38" s="60"/>
      <c r="AT38" s="61"/>
      <c r="AU38" s="59">
        <f>'saisie par exercice'!$BJ79</f>
        <v>0</v>
      </c>
      <c r="AV38" s="60"/>
      <c r="AW38" s="61"/>
      <c r="AX38" s="59">
        <f>'saisie par exercice'!$BJ84</f>
        <v>0</v>
      </c>
      <c r="AY38" s="60"/>
      <c r="AZ38" s="61"/>
      <c r="BA38" s="59">
        <f>'saisie par exercice'!$BJ89</f>
        <v>0</v>
      </c>
      <c r="BB38" s="60"/>
      <c r="BC38" s="61"/>
      <c r="BD38" s="59">
        <f>'saisie par exercice'!$BJ94</f>
        <v>0</v>
      </c>
      <c r="BE38" s="60"/>
      <c r="BF38" s="61"/>
      <c r="BG38" s="59">
        <f>'saisie par exercice'!$BJ99</f>
        <v>0</v>
      </c>
      <c r="BH38" s="60"/>
      <c r="BI38" s="61"/>
      <c r="BJ38" s="59">
        <f>'saisie par exercice'!$BJ104</f>
        <v>0</v>
      </c>
      <c r="BK38" s="60"/>
      <c r="BL38" s="61"/>
      <c r="BM38" s="59">
        <f>'saisie par exercice'!$BJ109</f>
        <v>0</v>
      </c>
      <c r="BN38" s="60"/>
      <c r="BO38" s="61"/>
      <c r="BP38" s="59">
        <f>'saisie par exercice'!$BJ114</f>
        <v>0</v>
      </c>
      <c r="BQ38" s="60"/>
      <c r="BR38" s="61"/>
      <c r="BS38" s="59">
        <f>'saisie par exercice'!$BJ119</f>
        <v>0</v>
      </c>
      <c r="BT38" s="60"/>
      <c r="BU38" s="61"/>
      <c r="BV38" s="59">
        <f>'saisie par exercice'!$BJ124</f>
        <v>0</v>
      </c>
      <c r="BW38" s="60"/>
      <c r="BX38" s="61"/>
      <c r="BY38" s="59">
        <f>'saisie par exercice'!$BJ129</f>
        <v>0</v>
      </c>
      <c r="BZ38" s="60"/>
      <c r="CA38" s="61"/>
      <c r="CB38" s="59">
        <f>'saisie par exercice'!$BJ134</f>
        <v>0</v>
      </c>
      <c r="CC38" s="60"/>
      <c r="CD38" s="61"/>
      <c r="CE38" s="59">
        <f>'saisie par exercice'!$BJ139</f>
        <v>0</v>
      </c>
      <c r="CF38" s="60"/>
      <c r="CG38" s="61"/>
      <c r="CH38" s="59">
        <f>'saisie par exercice'!$BJ144</f>
        <v>0</v>
      </c>
      <c r="CI38" s="60"/>
      <c r="CJ38" s="61"/>
      <c r="CK38" s="59">
        <f>'saisie par exercice'!$BJ149</f>
        <v>0</v>
      </c>
      <c r="CL38" s="60"/>
      <c r="CM38" s="61"/>
      <c r="CN38" s="59">
        <f>'saisie par exercice'!$BJ154</f>
        <v>0</v>
      </c>
      <c r="CO38" s="60"/>
      <c r="CP38" s="61"/>
    </row>
    <row r="39" spans="1:94" ht="18" customHeight="1">
      <c r="A39" s="1" t="s">
        <v>64</v>
      </c>
      <c r="B39" s="1" t="s">
        <v>65</v>
      </c>
      <c r="C39" s="28">
        <v>32</v>
      </c>
      <c r="D39" s="37" t="e">
        <f t="shared" si="0"/>
        <v>#DIV/0!</v>
      </c>
      <c r="E39" s="59">
        <f>'saisie par exercice'!$AG9</f>
        <v>0</v>
      </c>
      <c r="F39" s="60"/>
      <c r="G39" s="61"/>
      <c r="H39" s="59">
        <f>'saisie par exercice'!$AG14</f>
        <v>0</v>
      </c>
      <c r="I39" s="60"/>
      <c r="J39" s="61"/>
      <c r="K39" s="59">
        <f>'saisie par exercice'!$AG19</f>
        <v>0</v>
      </c>
      <c r="L39" s="60"/>
      <c r="M39" s="61"/>
      <c r="N39" s="59">
        <f>'saisie par exercice'!$AG24</f>
        <v>0</v>
      </c>
      <c r="O39" s="60"/>
      <c r="P39" s="61"/>
      <c r="Q39" s="59">
        <f>'saisie par exercice'!$AG29</f>
        <v>0</v>
      </c>
      <c r="R39" s="60"/>
      <c r="S39" s="61"/>
      <c r="T39" s="59">
        <f>'saisie par exercice'!$AG34</f>
        <v>0</v>
      </c>
      <c r="U39" s="60"/>
      <c r="V39" s="61"/>
      <c r="W39" s="59">
        <f>'saisie par exercice'!$AG39</f>
        <v>0</v>
      </c>
      <c r="X39" s="60"/>
      <c r="Y39" s="61"/>
      <c r="Z39" s="59">
        <f>'saisie par exercice'!$AG44</f>
        <v>0</v>
      </c>
      <c r="AA39" s="60"/>
      <c r="AB39" s="61"/>
      <c r="AC39" s="59">
        <f>'saisie par exercice'!$AG49</f>
        <v>0</v>
      </c>
      <c r="AD39" s="60"/>
      <c r="AE39" s="61"/>
      <c r="AF39" s="59">
        <f>'saisie par exercice'!$AG54</f>
        <v>0</v>
      </c>
      <c r="AG39" s="60"/>
      <c r="AH39" s="61"/>
      <c r="AI39" s="59">
        <f>'saisie par exercice'!$AG59</f>
        <v>0</v>
      </c>
      <c r="AJ39" s="60"/>
      <c r="AK39" s="61"/>
      <c r="AL39" s="59">
        <f>'saisie par exercice'!$AG64</f>
        <v>0</v>
      </c>
      <c r="AM39" s="60"/>
      <c r="AN39" s="61"/>
      <c r="AO39" s="59">
        <f>'saisie par exercice'!$AG69</f>
        <v>0</v>
      </c>
      <c r="AP39" s="60"/>
      <c r="AQ39" s="61"/>
      <c r="AR39" s="59">
        <f>'saisie par exercice'!$AG74</f>
        <v>0</v>
      </c>
      <c r="AS39" s="60"/>
      <c r="AT39" s="61"/>
      <c r="AU39" s="59">
        <f>'saisie par exercice'!$AG79</f>
        <v>0</v>
      </c>
      <c r="AV39" s="60"/>
      <c r="AW39" s="61"/>
      <c r="AX39" s="59">
        <f>'saisie par exercice'!$AG84</f>
        <v>0</v>
      </c>
      <c r="AY39" s="60"/>
      <c r="AZ39" s="61"/>
      <c r="BA39" s="59">
        <f>'saisie par exercice'!$AG89</f>
        <v>0</v>
      </c>
      <c r="BB39" s="60"/>
      <c r="BC39" s="61"/>
      <c r="BD39" s="59">
        <f>'saisie par exercice'!$AG94</f>
        <v>0</v>
      </c>
      <c r="BE39" s="60"/>
      <c r="BF39" s="61"/>
      <c r="BG39" s="59">
        <f>'saisie par exercice'!$AG99</f>
        <v>0</v>
      </c>
      <c r="BH39" s="60"/>
      <c r="BI39" s="61"/>
      <c r="BJ39" s="59">
        <f>'saisie par exercice'!$AG104</f>
        <v>0</v>
      </c>
      <c r="BK39" s="60"/>
      <c r="BL39" s="61"/>
      <c r="BM39" s="59">
        <f>'saisie par exercice'!$AG109</f>
        <v>0</v>
      </c>
      <c r="BN39" s="60"/>
      <c r="BO39" s="61"/>
      <c r="BP39" s="59">
        <f>'saisie par exercice'!$AG114</f>
        <v>0</v>
      </c>
      <c r="BQ39" s="60"/>
      <c r="BR39" s="61"/>
      <c r="BS39" s="59">
        <f>'saisie par exercice'!$AG119</f>
        <v>0</v>
      </c>
      <c r="BT39" s="60"/>
      <c r="BU39" s="61"/>
      <c r="BV39" s="59">
        <f>'saisie par exercice'!$AG124</f>
        <v>0</v>
      </c>
      <c r="BW39" s="60"/>
      <c r="BX39" s="61"/>
      <c r="BY39" s="59">
        <f>'saisie par exercice'!$AG129</f>
        <v>0</v>
      </c>
      <c r="BZ39" s="60"/>
      <c r="CA39" s="61"/>
      <c r="CB39" s="59">
        <f>'saisie par exercice'!$AG134</f>
        <v>0</v>
      </c>
      <c r="CC39" s="60"/>
      <c r="CD39" s="61"/>
      <c r="CE39" s="59">
        <f>'saisie par exercice'!$AG139</f>
        <v>0</v>
      </c>
      <c r="CF39" s="60"/>
      <c r="CG39" s="61"/>
      <c r="CH39" s="59">
        <f>'saisie par exercice'!$AG144</f>
        <v>0</v>
      </c>
      <c r="CI39" s="60"/>
      <c r="CJ39" s="61"/>
      <c r="CK39" s="59">
        <f>'saisie par exercice'!$AG149</f>
        <v>0</v>
      </c>
      <c r="CL39" s="60"/>
      <c r="CM39" s="61"/>
      <c r="CN39" s="59">
        <f>'saisie par exercice'!$AG154</f>
        <v>0</v>
      </c>
      <c r="CO39" s="60"/>
      <c r="CP39" s="61"/>
    </row>
    <row r="40" spans="1:94" ht="18" customHeight="1">
      <c r="A40" s="1" t="s">
        <v>66</v>
      </c>
      <c r="B40" s="1" t="s">
        <v>67</v>
      </c>
      <c r="C40" s="28">
        <v>33</v>
      </c>
      <c r="D40" s="37" t="e">
        <f t="shared" si="0"/>
        <v>#DIV/0!</v>
      </c>
      <c r="E40" s="59">
        <f>'saisie par exercice'!$AH9</f>
        <v>0</v>
      </c>
      <c r="F40" s="60"/>
      <c r="G40" s="61"/>
      <c r="H40" s="59">
        <f>'saisie par exercice'!$AH14</f>
        <v>0</v>
      </c>
      <c r="I40" s="60"/>
      <c r="J40" s="61"/>
      <c r="K40" s="59">
        <f>'saisie par exercice'!$AH19</f>
        <v>0</v>
      </c>
      <c r="L40" s="60"/>
      <c r="M40" s="61"/>
      <c r="N40" s="59">
        <f>'saisie par exercice'!$AH24</f>
        <v>0</v>
      </c>
      <c r="O40" s="60"/>
      <c r="P40" s="61"/>
      <c r="Q40" s="59">
        <f>'saisie par exercice'!$AH29</f>
        <v>0</v>
      </c>
      <c r="R40" s="60"/>
      <c r="S40" s="61"/>
      <c r="T40" s="59">
        <f>'saisie par exercice'!$AH34</f>
        <v>0</v>
      </c>
      <c r="U40" s="60"/>
      <c r="V40" s="61"/>
      <c r="W40" s="59">
        <f>'saisie par exercice'!$AH39</f>
        <v>0</v>
      </c>
      <c r="X40" s="60"/>
      <c r="Y40" s="61"/>
      <c r="Z40" s="59">
        <f>'saisie par exercice'!$AH44</f>
        <v>0</v>
      </c>
      <c r="AA40" s="60"/>
      <c r="AB40" s="61"/>
      <c r="AC40" s="59">
        <f>'saisie par exercice'!$AH49</f>
        <v>0</v>
      </c>
      <c r="AD40" s="60"/>
      <c r="AE40" s="61"/>
      <c r="AF40" s="59">
        <f>'saisie par exercice'!$AH54</f>
        <v>0</v>
      </c>
      <c r="AG40" s="60"/>
      <c r="AH40" s="61"/>
      <c r="AI40" s="59">
        <f>'saisie par exercice'!$AH59</f>
        <v>0</v>
      </c>
      <c r="AJ40" s="60"/>
      <c r="AK40" s="61"/>
      <c r="AL40" s="59">
        <f>'saisie par exercice'!$AH64</f>
        <v>0</v>
      </c>
      <c r="AM40" s="60"/>
      <c r="AN40" s="61"/>
      <c r="AO40" s="59">
        <f>'saisie par exercice'!$AH69</f>
        <v>0</v>
      </c>
      <c r="AP40" s="60"/>
      <c r="AQ40" s="61"/>
      <c r="AR40" s="59">
        <f>'saisie par exercice'!$AH74</f>
        <v>0</v>
      </c>
      <c r="AS40" s="60"/>
      <c r="AT40" s="61"/>
      <c r="AU40" s="59">
        <f>'saisie par exercice'!$AH79</f>
        <v>0</v>
      </c>
      <c r="AV40" s="60"/>
      <c r="AW40" s="61"/>
      <c r="AX40" s="59">
        <f>'saisie par exercice'!$AH84</f>
        <v>0</v>
      </c>
      <c r="AY40" s="60"/>
      <c r="AZ40" s="61"/>
      <c r="BA40" s="59">
        <f>'saisie par exercice'!$AH89</f>
        <v>0</v>
      </c>
      <c r="BB40" s="60"/>
      <c r="BC40" s="61"/>
      <c r="BD40" s="59">
        <f>'saisie par exercice'!$AH94</f>
        <v>0</v>
      </c>
      <c r="BE40" s="60"/>
      <c r="BF40" s="61"/>
      <c r="BG40" s="59">
        <f>'saisie par exercice'!$AH99</f>
        <v>0</v>
      </c>
      <c r="BH40" s="60"/>
      <c r="BI40" s="61"/>
      <c r="BJ40" s="59">
        <f>'saisie par exercice'!$AH104</f>
        <v>0</v>
      </c>
      <c r="BK40" s="60"/>
      <c r="BL40" s="61"/>
      <c r="BM40" s="59">
        <f>'saisie par exercice'!$AH109</f>
        <v>0</v>
      </c>
      <c r="BN40" s="60"/>
      <c r="BO40" s="61"/>
      <c r="BP40" s="59">
        <f>'saisie par exercice'!$AH114</f>
        <v>0</v>
      </c>
      <c r="BQ40" s="60"/>
      <c r="BR40" s="61"/>
      <c r="BS40" s="59">
        <f>'saisie par exercice'!$AH119</f>
        <v>0</v>
      </c>
      <c r="BT40" s="60"/>
      <c r="BU40" s="61"/>
      <c r="BV40" s="59">
        <f>'saisie par exercice'!$AH124</f>
        <v>0</v>
      </c>
      <c r="BW40" s="60"/>
      <c r="BX40" s="61"/>
      <c r="BY40" s="59">
        <f>'saisie par exercice'!$AH129</f>
        <v>0</v>
      </c>
      <c r="BZ40" s="60"/>
      <c r="CA40" s="61"/>
      <c r="CB40" s="59">
        <f>'saisie par exercice'!$AH134</f>
        <v>0</v>
      </c>
      <c r="CC40" s="60"/>
      <c r="CD40" s="61"/>
      <c r="CE40" s="59">
        <f>'saisie par exercice'!$AH139</f>
        <v>0</v>
      </c>
      <c r="CF40" s="60"/>
      <c r="CG40" s="61"/>
      <c r="CH40" s="59">
        <f>'saisie par exercice'!$AH144</f>
        <v>0</v>
      </c>
      <c r="CI40" s="60"/>
      <c r="CJ40" s="61"/>
      <c r="CK40" s="59">
        <f>'saisie par exercice'!$AH149</f>
        <v>0</v>
      </c>
      <c r="CL40" s="60"/>
      <c r="CM40" s="61"/>
      <c r="CN40" s="59">
        <f>'saisie par exercice'!$AH154</f>
        <v>0</v>
      </c>
      <c r="CO40" s="60"/>
      <c r="CP40" s="61"/>
    </row>
    <row r="41" spans="1:94" ht="18" customHeight="1">
      <c r="A41" s="1" t="s">
        <v>68</v>
      </c>
      <c r="B41" s="1" t="s">
        <v>69</v>
      </c>
      <c r="C41" s="28">
        <v>62</v>
      </c>
      <c r="D41" s="37" t="e">
        <f t="shared" si="0"/>
        <v>#DIV/0!</v>
      </c>
      <c r="E41" s="59">
        <v>0</v>
      </c>
      <c r="F41" s="60"/>
      <c r="G41" s="61"/>
      <c r="H41" s="59">
        <f>'saisie par exercice'!$BK14</f>
        <v>0</v>
      </c>
      <c r="I41" s="60"/>
      <c r="J41" s="61"/>
      <c r="K41" s="59">
        <f>'saisie par exercice'!$BK19</f>
        <v>0</v>
      </c>
      <c r="L41" s="60"/>
      <c r="M41" s="61"/>
      <c r="N41" s="59">
        <f>'saisie par exercice'!$BK24</f>
        <v>0</v>
      </c>
      <c r="O41" s="60"/>
      <c r="P41" s="61"/>
      <c r="Q41" s="59">
        <f>'saisie par exercice'!$BK29</f>
        <v>0</v>
      </c>
      <c r="R41" s="60"/>
      <c r="S41" s="61"/>
      <c r="T41" s="59">
        <f>'saisie par exercice'!$BK34</f>
        <v>0</v>
      </c>
      <c r="U41" s="60"/>
      <c r="V41" s="61"/>
      <c r="W41" s="59">
        <f>'saisie par exercice'!$BK39</f>
        <v>0</v>
      </c>
      <c r="X41" s="60"/>
      <c r="Y41" s="61"/>
      <c r="Z41" s="59">
        <f>'saisie par exercice'!$BK44</f>
        <v>0</v>
      </c>
      <c r="AA41" s="60"/>
      <c r="AB41" s="61"/>
      <c r="AC41" s="59">
        <f>'saisie par exercice'!$BK49</f>
        <v>0</v>
      </c>
      <c r="AD41" s="60"/>
      <c r="AE41" s="61"/>
      <c r="AF41" s="59">
        <f>'saisie par exercice'!$BK54</f>
        <v>0</v>
      </c>
      <c r="AG41" s="60"/>
      <c r="AH41" s="61"/>
      <c r="AI41" s="59">
        <f>'saisie par exercice'!$BK59</f>
        <v>0</v>
      </c>
      <c r="AJ41" s="60"/>
      <c r="AK41" s="61"/>
      <c r="AL41" s="59">
        <f>'saisie par exercice'!$BK64</f>
        <v>0</v>
      </c>
      <c r="AM41" s="60"/>
      <c r="AN41" s="61"/>
      <c r="AO41" s="59">
        <f>'saisie par exercice'!$BK69</f>
        <v>0</v>
      </c>
      <c r="AP41" s="60"/>
      <c r="AQ41" s="61"/>
      <c r="AR41" s="59">
        <f>'saisie par exercice'!$BK74</f>
        <v>0</v>
      </c>
      <c r="AS41" s="60"/>
      <c r="AT41" s="61"/>
      <c r="AU41" s="59">
        <f>'saisie par exercice'!$BK79</f>
        <v>0</v>
      </c>
      <c r="AV41" s="60"/>
      <c r="AW41" s="61"/>
      <c r="AX41" s="59">
        <f>'saisie par exercice'!$BK84</f>
        <v>0</v>
      </c>
      <c r="AY41" s="60"/>
      <c r="AZ41" s="61"/>
      <c r="BA41" s="59">
        <f>'saisie par exercice'!$BK89</f>
        <v>0</v>
      </c>
      <c r="BB41" s="60"/>
      <c r="BC41" s="61"/>
      <c r="BD41" s="59">
        <f>'saisie par exercice'!$BK94</f>
        <v>0</v>
      </c>
      <c r="BE41" s="60"/>
      <c r="BF41" s="61"/>
      <c r="BG41" s="59">
        <f>'saisie par exercice'!$BK99</f>
        <v>0</v>
      </c>
      <c r="BH41" s="60"/>
      <c r="BI41" s="61"/>
      <c r="BJ41" s="59">
        <f>'saisie par exercice'!$BK104</f>
        <v>0</v>
      </c>
      <c r="BK41" s="60"/>
      <c r="BL41" s="61"/>
      <c r="BM41" s="59">
        <f>'saisie par exercice'!$BK109</f>
        <v>0</v>
      </c>
      <c r="BN41" s="60"/>
      <c r="BO41" s="61"/>
      <c r="BP41" s="59">
        <f>'saisie par exercice'!$BK114</f>
        <v>0</v>
      </c>
      <c r="BQ41" s="60"/>
      <c r="BR41" s="61"/>
      <c r="BS41" s="59">
        <f>'saisie par exercice'!$BK119</f>
        <v>0</v>
      </c>
      <c r="BT41" s="60"/>
      <c r="BU41" s="61"/>
      <c r="BV41" s="59">
        <f>'saisie par exercice'!$BK124</f>
        <v>0</v>
      </c>
      <c r="BW41" s="60"/>
      <c r="BX41" s="61"/>
      <c r="BY41" s="59">
        <f>'saisie par exercice'!$BK129</f>
        <v>0</v>
      </c>
      <c r="BZ41" s="60"/>
      <c r="CA41" s="61"/>
      <c r="CB41" s="59">
        <f>'saisie par exercice'!$BK134</f>
        <v>0</v>
      </c>
      <c r="CC41" s="60"/>
      <c r="CD41" s="61"/>
      <c r="CE41" s="59">
        <f>'saisie par exercice'!$BK139</f>
        <v>0</v>
      </c>
      <c r="CF41" s="60"/>
      <c r="CG41" s="61"/>
      <c r="CH41" s="59">
        <f>'saisie par exercice'!$BK144</f>
        <v>0</v>
      </c>
      <c r="CI41" s="60"/>
      <c r="CJ41" s="61"/>
      <c r="CK41" s="59">
        <f>'saisie par exercice'!$BK149</f>
        <v>0</v>
      </c>
      <c r="CL41" s="60"/>
      <c r="CM41" s="61"/>
      <c r="CN41" s="59">
        <f>'saisie par exercice'!$BK154</f>
        <v>0</v>
      </c>
      <c r="CO41" s="60"/>
      <c r="CP41" s="61"/>
    </row>
    <row r="42" spans="1:94" ht="18" customHeight="1">
      <c r="A42" s="1" t="s">
        <v>70</v>
      </c>
      <c r="B42" s="1" t="s">
        <v>71</v>
      </c>
      <c r="C42" s="28">
        <v>63</v>
      </c>
      <c r="D42" s="37" t="e">
        <f t="shared" si="0"/>
        <v>#DIV/0!</v>
      </c>
      <c r="E42" s="59">
        <f>'saisie par exercice'!$BL9</f>
        <v>0</v>
      </c>
      <c r="F42" s="60"/>
      <c r="G42" s="61"/>
      <c r="H42" s="59">
        <f>'saisie par exercice'!$BL14</f>
        <v>0</v>
      </c>
      <c r="I42" s="60"/>
      <c r="J42" s="61"/>
      <c r="K42" s="59">
        <f>'saisie par exercice'!$BL19</f>
        <v>0</v>
      </c>
      <c r="L42" s="60"/>
      <c r="M42" s="61"/>
      <c r="N42" s="59">
        <f>'saisie par exercice'!$BL24</f>
        <v>0</v>
      </c>
      <c r="O42" s="60"/>
      <c r="P42" s="61"/>
      <c r="Q42" s="59">
        <f>'saisie par exercice'!$BL29</f>
        <v>0</v>
      </c>
      <c r="R42" s="60"/>
      <c r="S42" s="61"/>
      <c r="T42" s="59">
        <f>'saisie par exercice'!$BL34</f>
        <v>0</v>
      </c>
      <c r="U42" s="60"/>
      <c r="V42" s="61"/>
      <c r="W42" s="59">
        <f>'saisie par exercice'!$BL39</f>
        <v>0</v>
      </c>
      <c r="X42" s="60"/>
      <c r="Y42" s="61"/>
      <c r="Z42" s="59">
        <f>'saisie par exercice'!$BL44</f>
        <v>0</v>
      </c>
      <c r="AA42" s="60"/>
      <c r="AB42" s="61"/>
      <c r="AC42" s="59">
        <f>'saisie par exercice'!$BL49</f>
        <v>0</v>
      </c>
      <c r="AD42" s="60"/>
      <c r="AE42" s="61"/>
      <c r="AF42" s="59">
        <f>'saisie par exercice'!$BL54</f>
        <v>0</v>
      </c>
      <c r="AG42" s="60"/>
      <c r="AH42" s="61"/>
      <c r="AI42" s="59">
        <f>'saisie par exercice'!$BL59</f>
        <v>0</v>
      </c>
      <c r="AJ42" s="60"/>
      <c r="AK42" s="61"/>
      <c r="AL42" s="59">
        <f>'saisie par exercice'!$BL64</f>
        <v>0</v>
      </c>
      <c r="AM42" s="60"/>
      <c r="AN42" s="61"/>
      <c r="AO42" s="59">
        <f>'saisie par exercice'!$BL69</f>
        <v>0</v>
      </c>
      <c r="AP42" s="60"/>
      <c r="AQ42" s="61"/>
      <c r="AR42" s="59">
        <f>'saisie par exercice'!$BL74</f>
        <v>0</v>
      </c>
      <c r="AS42" s="60"/>
      <c r="AT42" s="61"/>
      <c r="AU42" s="59">
        <f>'saisie par exercice'!$BL79</f>
        <v>0</v>
      </c>
      <c r="AV42" s="60"/>
      <c r="AW42" s="61"/>
      <c r="AX42" s="59">
        <f>'saisie par exercice'!$BL84</f>
        <v>0</v>
      </c>
      <c r="AY42" s="60"/>
      <c r="AZ42" s="61"/>
      <c r="BA42" s="59">
        <f>'saisie par exercice'!$BL89</f>
        <v>0</v>
      </c>
      <c r="BB42" s="60"/>
      <c r="BC42" s="61"/>
      <c r="BD42" s="59">
        <f>'saisie par exercice'!$BL94</f>
        <v>0</v>
      </c>
      <c r="BE42" s="60"/>
      <c r="BF42" s="61"/>
      <c r="BG42" s="59">
        <f>'saisie par exercice'!$BL99</f>
        <v>0</v>
      </c>
      <c r="BH42" s="60"/>
      <c r="BI42" s="61"/>
      <c r="BJ42" s="59">
        <f>'saisie par exercice'!$BL104</f>
        <v>0</v>
      </c>
      <c r="BK42" s="60"/>
      <c r="BL42" s="61"/>
      <c r="BM42" s="59">
        <f>'saisie par exercice'!$BL109</f>
        <v>0</v>
      </c>
      <c r="BN42" s="60"/>
      <c r="BO42" s="61"/>
      <c r="BP42" s="59">
        <f>'saisie par exercice'!$BL114</f>
        <v>0</v>
      </c>
      <c r="BQ42" s="60"/>
      <c r="BR42" s="61"/>
      <c r="BS42" s="59">
        <f>'saisie par exercice'!$BL119</f>
        <v>0</v>
      </c>
      <c r="BT42" s="60"/>
      <c r="BU42" s="61"/>
      <c r="BV42" s="59">
        <f>'saisie par exercice'!$BL124</f>
        <v>0</v>
      </c>
      <c r="BW42" s="60"/>
      <c r="BX42" s="61"/>
      <c r="BY42" s="59">
        <f>'saisie par exercice'!$BL129</f>
        <v>0</v>
      </c>
      <c r="BZ42" s="60"/>
      <c r="CA42" s="61"/>
      <c r="CB42" s="59">
        <f>'saisie par exercice'!$BL134</f>
        <v>0</v>
      </c>
      <c r="CC42" s="60"/>
      <c r="CD42" s="61"/>
      <c r="CE42" s="59">
        <f>'saisie par exercice'!$BL139</f>
        <v>0</v>
      </c>
      <c r="CF42" s="60"/>
      <c r="CG42" s="61"/>
      <c r="CH42" s="59">
        <f>'saisie par exercice'!$BL144</f>
        <v>0</v>
      </c>
      <c r="CI42" s="60"/>
      <c r="CJ42" s="61"/>
      <c r="CK42" s="59">
        <f>'saisie par exercice'!$BL149</f>
        <v>0</v>
      </c>
      <c r="CL42" s="60"/>
      <c r="CM42" s="61"/>
      <c r="CN42" s="59">
        <f>'saisie par exercice'!$BL154</f>
        <v>0</v>
      </c>
      <c r="CO42" s="60"/>
      <c r="CP42" s="61"/>
    </row>
    <row r="43" spans="1:94" ht="18" customHeight="1">
      <c r="A43" s="1" t="s">
        <v>72</v>
      </c>
      <c r="B43" s="1" t="s">
        <v>73</v>
      </c>
      <c r="C43" s="28">
        <v>34</v>
      </c>
      <c r="D43" s="37" t="e">
        <f t="shared" si="0"/>
        <v>#DIV/0!</v>
      </c>
      <c r="E43" s="59">
        <f>'saisie par exercice'!$AI9</f>
        <v>0</v>
      </c>
      <c r="F43" s="60"/>
      <c r="G43" s="61"/>
      <c r="H43" s="59">
        <f>'saisie par exercice'!$AI14</f>
        <v>0</v>
      </c>
      <c r="I43" s="60"/>
      <c r="J43" s="61"/>
      <c r="K43" s="59">
        <f>'saisie par exercice'!$AI19</f>
        <v>0</v>
      </c>
      <c r="L43" s="60"/>
      <c r="M43" s="61"/>
      <c r="N43" s="59">
        <f>'saisie par exercice'!$AI24</f>
        <v>0</v>
      </c>
      <c r="O43" s="60"/>
      <c r="P43" s="61"/>
      <c r="Q43" s="59">
        <f>'saisie par exercice'!$AI29</f>
        <v>0</v>
      </c>
      <c r="R43" s="60"/>
      <c r="S43" s="61"/>
      <c r="T43" s="59">
        <f>'saisie par exercice'!$AI34</f>
        <v>0</v>
      </c>
      <c r="U43" s="60"/>
      <c r="V43" s="61"/>
      <c r="W43" s="59">
        <f>'saisie par exercice'!$AI39</f>
        <v>0</v>
      </c>
      <c r="X43" s="60"/>
      <c r="Y43" s="61"/>
      <c r="Z43" s="59">
        <f>'saisie par exercice'!$AI44</f>
        <v>0</v>
      </c>
      <c r="AA43" s="60"/>
      <c r="AB43" s="61"/>
      <c r="AC43" s="59">
        <f>'saisie par exercice'!$AI49</f>
        <v>0</v>
      </c>
      <c r="AD43" s="60"/>
      <c r="AE43" s="61"/>
      <c r="AF43" s="59">
        <f>'saisie par exercice'!$AI54</f>
        <v>0</v>
      </c>
      <c r="AG43" s="60"/>
      <c r="AH43" s="61"/>
      <c r="AI43" s="59">
        <f>'saisie par exercice'!$AI59</f>
        <v>0</v>
      </c>
      <c r="AJ43" s="60"/>
      <c r="AK43" s="61"/>
      <c r="AL43" s="59">
        <f>'saisie par exercice'!$AI64</f>
        <v>0</v>
      </c>
      <c r="AM43" s="60"/>
      <c r="AN43" s="61"/>
      <c r="AO43" s="59">
        <f>'saisie par exercice'!$AI69</f>
        <v>0</v>
      </c>
      <c r="AP43" s="60"/>
      <c r="AQ43" s="61"/>
      <c r="AR43" s="59">
        <f>'saisie par exercice'!$AI74</f>
        <v>0</v>
      </c>
      <c r="AS43" s="60"/>
      <c r="AT43" s="61"/>
      <c r="AU43" s="59">
        <f>'saisie par exercice'!$AI79</f>
        <v>0</v>
      </c>
      <c r="AV43" s="60"/>
      <c r="AW43" s="61"/>
      <c r="AX43" s="59">
        <f>'saisie par exercice'!$AI84</f>
        <v>0</v>
      </c>
      <c r="AY43" s="60"/>
      <c r="AZ43" s="61"/>
      <c r="BA43" s="59">
        <f>'saisie par exercice'!$AI89</f>
        <v>0</v>
      </c>
      <c r="BB43" s="60"/>
      <c r="BC43" s="61"/>
      <c r="BD43" s="59">
        <f>'saisie par exercice'!$AI94</f>
        <v>0</v>
      </c>
      <c r="BE43" s="60"/>
      <c r="BF43" s="61"/>
      <c r="BG43" s="59">
        <f>'saisie par exercice'!$AI99</f>
        <v>0</v>
      </c>
      <c r="BH43" s="60"/>
      <c r="BI43" s="61"/>
      <c r="BJ43" s="59">
        <f>'saisie par exercice'!$AI104</f>
        <v>0</v>
      </c>
      <c r="BK43" s="60"/>
      <c r="BL43" s="61"/>
      <c r="BM43" s="59">
        <f>'saisie par exercice'!$AI109</f>
        <v>0</v>
      </c>
      <c r="BN43" s="60"/>
      <c r="BO43" s="61"/>
      <c r="BP43" s="59">
        <f>'saisie par exercice'!$AI114</f>
        <v>0</v>
      </c>
      <c r="BQ43" s="60"/>
      <c r="BR43" s="61"/>
      <c r="BS43" s="59">
        <f>'saisie par exercice'!$AI119</f>
        <v>0</v>
      </c>
      <c r="BT43" s="60"/>
      <c r="BU43" s="61"/>
      <c r="BV43" s="59">
        <f>'saisie par exercice'!$AI124</f>
        <v>0</v>
      </c>
      <c r="BW43" s="60"/>
      <c r="BX43" s="61"/>
      <c r="BY43" s="59">
        <f>'saisie par exercice'!$AI129</f>
        <v>0</v>
      </c>
      <c r="BZ43" s="60"/>
      <c r="CA43" s="61"/>
      <c r="CB43" s="59">
        <f>'saisie par exercice'!$AI134</f>
        <v>0</v>
      </c>
      <c r="CC43" s="60"/>
      <c r="CD43" s="61"/>
      <c r="CE43" s="59">
        <f>'saisie par exercice'!$AI139</f>
        <v>0</v>
      </c>
      <c r="CF43" s="60"/>
      <c r="CG43" s="61"/>
      <c r="CH43" s="59">
        <f>'saisie par exercice'!$AI144</f>
        <v>0</v>
      </c>
      <c r="CI43" s="60"/>
      <c r="CJ43" s="61"/>
      <c r="CK43" s="59">
        <f>'saisie par exercice'!$AI149</f>
        <v>0</v>
      </c>
      <c r="CL43" s="60"/>
      <c r="CM43" s="61"/>
      <c r="CN43" s="59">
        <f>'saisie par exercice'!$AI154</f>
        <v>0</v>
      </c>
      <c r="CO43" s="60"/>
      <c r="CP43" s="61"/>
    </row>
    <row r="44" spans="1:94" ht="18" customHeight="1">
      <c r="A44" s="1" t="s">
        <v>74</v>
      </c>
      <c r="B44" s="1" t="s">
        <v>75</v>
      </c>
      <c r="C44" s="28">
        <v>35</v>
      </c>
      <c r="D44" s="37" t="e">
        <f t="shared" si="0"/>
        <v>#DIV/0!</v>
      </c>
      <c r="E44" s="59">
        <f>'saisie par exercice'!$AJ9</f>
        <v>0</v>
      </c>
      <c r="F44" s="60"/>
      <c r="G44" s="61"/>
      <c r="H44" s="59">
        <f>'saisie par exercice'!$AJ14</f>
        <v>0</v>
      </c>
      <c r="I44" s="60"/>
      <c r="J44" s="61"/>
      <c r="K44" s="59">
        <f>'saisie par exercice'!$AJ19</f>
        <v>0</v>
      </c>
      <c r="L44" s="60"/>
      <c r="M44" s="61"/>
      <c r="N44" s="59">
        <f>'saisie par exercice'!$AJ24</f>
        <v>0</v>
      </c>
      <c r="O44" s="60"/>
      <c r="P44" s="61"/>
      <c r="Q44" s="59">
        <f>'saisie par exercice'!$AJ29</f>
        <v>0</v>
      </c>
      <c r="R44" s="60"/>
      <c r="S44" s="61"/>
      <c r="T44" s="59">
        <f>'saisie par exercice'!$AJ34</f>
        <v>0</v>
      </c>
      <c r="U44" s="60"/>
      <c r="V44" s="61"/>
      <c r="W44" s="59">
        <f>'saisie par exercice'!$AJ39</f>
        <v>0</v>
      </c>
      <c r="X44" s="60"/>
      <c r="Y44" s="61"/>
      <c r="Z44" s="59">
        <f>'saisie par exercice'!$AJ44</f>
        <v>0</v>
      </c>
      <c r="AA44" s="60"/>
      <c r="AB44" s="61"/>
      <c r="AC44" s="59">
        <f>'saisie par exercice'!$AJ49</f>
        <v>0</v>
      </c>
      <c r="AD44" s="60"/>
      <c r="AE44" s="61"/>
      <c r="AF44" s="59">
        <f>'saisie par exercice'!$AJ54</f>
        <v>0</v>
      </c>
      <c r="AG44" s="60"/>
      <c r="AH44" s="61"/>
      <c r="AI44" s="59">
        <f>'saisie par exercice'!$AJ59</f>
        <v>0</v>
      </c>
      <c r="AJ44" s="60"/>
      <c r="AK44" s="61"/>
      <c r="AL44" s="59">
        <f>'saisie par exercice'!$AJ64</f>
        <v>0</v>
      </c>
      <c r="AM44" s="60"/>
      <c r="AN44" s="61"/>
      <c r="AO44" s="59">
        <f>'saisie par exercice'!$AJ69</f>
        <v>0</v>
      </c>
      <c r="AP44" s="60"/>
      <c r="AQ44" s="61"/>
      <c r="AR44" s="59">
        <f>'saisie par exercice'!$AJ74</f>
        <v>0</v>
      </c>
      <c r="AS44" s="60"/>
      <c r="AT44" s="61"/>
      <c r="AU44" s="59">
        <f>'saisie par exercice'!$AJ79</f>
        <v>0</v>
      </c>
      <c r="AV44" s="60"/>
      <c r="AW44" s="61"/>
      <c r="AX44" s="59">
        <f>'saisie par exercice'!$AJ84</f>
        <v>0</v>
      </c>
      <c r="AY44" s="60"/>
      <c r="AZ44" s="61"/>
      <c r="BA44" s="59">
        <f>'saisie par exercice'!$AJ89</f>
        <v>0</v>
      </c>
      <c r="BB44" s="60"/>
      <c r="BC44" s="61"/>
      <c r="BD44" s="59">
        <f>'saisie par exercice'!$AJ94</f>
        <v>0</v>
      </c>
      <c r="BE44" s="60"/>
      <c r="BF44" s="61"/>
      <c r="BG44" s="59">
        <f>'saisie par exercice'!$AJ99</f>
        <v>0</v>
      </c>
      <c r="BH44" s="60"/>
      <c r="BI44" s="61"/>
      <c r="BJ44" s="59">
        <f>'saisie par exercice'!$AJ104</f>
        <v>0</v>
      </c>
      <c r="BK44" s="60"/>
      <c r="BL44" s="61"/>
      <c r="BM44" s="59">
        <f>'saisie par exercice'!$AJ109</f>
        <v>0</v>
      </c>
      <c r="BN44" s="60"/>
      <c r="BO44" s="61"/>
      <c r="BP44" s="59">
        <f>'saisie par exercice'!$AJ114</f>
        <v>0</v>
      </c>
      <c r="BQ44" s="60"/>
      <c r="BR44" s="61"/>
      <c r="BS44" s="59">
        <f>'saisie par exercice'!$AJ119</f>
        <v>0</v>
      </c>
      <c r="BT44" s="60"/>
      <c r="BU44" s="61"/>
      <c r="BV44" s="59">
        <f>'saisie par exercice'!$AJ124</f>
        <v>0</v>
      </c>
      <c r="BW44" s="60"/>
      <c r="BX44" s="61"/>
      <c r="BY44" s="59">
        <f>'saisie par exercice'!$AJ129</f>
        <v>0</v>
      </c>
      <c r="BZ44" s="60"/>
      <c r="CA44" s="61"/>
      <c r="CB44" s="59">
        <f>'saisie par exercice'!$AJ134</f>
        <v>0</v>
      </c>
      <c r="CC44" s="60"/>
      <c r="CD44" s="61"/>
      <c r="CE44" s="59">
        <f>'saisie par exercice'!$AJ139</f>
        <v>0</v>
      </c>
      <c r="CF44" s="60"/>
      <c r="CG44" s="61"/>
      <c r="CH44" s="59">
        <f>'saisie par exercice'!$AJ144</f>
        <v>0</v>
      </c>
      <c r="CI44" s="60"/>
      <c r="CJ44" s="61"/>
      <c r="CK44" s="59">
        <f>'saisie par exercice'!$AJ149</f>
        <v>0</v>
      </c>
      <c r="CL44" s="60"/>
      <c r="CM44" s="61"/>
      <c r="CN44" s="59">
        <f>'saisie par exercice'!$AJ154</f>
        <v>0</v>
      </c>
      <c r="CO44" s="60"/>
      <c r="CP44" s="61"/>
    </row>
    <row r="45" spans="1:94" ht="18" customHeight="1">
      <c r="A45" s="1" t="s">
        <v>76</v>
      </c>
      <c r="B45" s="1" t="s">
        <v>77</v>
      </c>
      <c r="C45" s="28">
        <v>36</v>
      </c>
      <c r="D45" s="37" t="e">
        <f t="shared" si="0"/>
        <v>#DIV/0!</v>
      </c>
      <c r="E45" s="59">
        <f>'saisie par exercice'!$AK9</f>
        <v>0</v>
      </c>
      <c r="F45" s="60"/>
      <c r="G45" s="61"/>
      <c r="H45" s="59">
        <f>'saisie par exercice'!$AK14</f>
        <v>0</v>
      </c>
      <c r="I45" s="60"/>
      <c r="J45" s="61"/>
      <c r="K45" s="59">
        <f>'saisie par exercice'!$AK19</f>
        <v>0</v>
      </c>
      <c r="L45" s="60"/>
      <c r="M45" s="61"/>
      <c r="N45" s="59">
        <f>'saisie par exercice'!$AK24</f>
        <v>0</v>
      </c>
      <c r="O45" s="60"/>
      <c r="P45" s="61"/>
      <c r="Q45" s="59">
        <f>'saisie par exercice'!$AK29</f>
        <v>0</v>
      </c>
      <c r="R45" s="60"/>
      <c r="S45" s="61"/>
      <c r="T45" s="59">
        <f>'saisie par exercice'!$AK34</f>
        <v>0</v>
      </c>
      <c r="U45" s="60"/>
      <c r="V45" s="61"/>
      <c r="W45" s="59">
        <f>'saisie par exercice'!$AK39</f>
        <v>0</v>
      </c>
      <c r="X45" s="60"/>
      <c r="Y45" s="61"/>
      <c r="Z45" s="59">
        <f>'saisie par exercice'!$AK44</f>
        <v>0</v>
      </c>
      <c r="AA45" s="60"/>
      <c r="AB45" s="61"/>
      <c r="AC45" s="59">
        <f>'saisie par exercice'!$AK49</f>
        <v>0</v>
      </c>
      <c r="AD45" s="60"/>
      <c r="AE45" s="61"/>
      <c r="AF45" s="59">
        <f>'saisie par exercice'!$AK54</f>
        <v>0</v>
      </c>
      <c r="AG45" s="60"/>
      <c r="AH45" s="61"/>
      <c r="AI45" s="59">
        <f>'saisie par exercice'!$AK59</f>
        <v>0</v>
      </c>
      <c r="AJ45" s="60"/>
      <c r="AK45" s="61"/>
      <c r="AL45" s="59">
        <f>'saisie par exercice'!$AK64</f>
        <v>0</v>
      </c>
      <c r="AM45" s="60"/>
      <c r="AN45" s="61"/>
      <c r="AO45" s="59">
        <f>'saisie par exercice'!$AK69</f>
        <v>0</v>
      </c>
      <c r="AP45" s="60"/>
      <c r="AQ45" s="61"/>
      <c r="AR45" s="59">
        <f>'saisie par exercice'!$AK74</f>
        <v>0</v>
      </c>
      <c r="AS45" s="60"/>
      <c r="AT45" s="61"/>
      <c r="AU45" s="59">
        <f>'saisie par exercice'!$AK79</f>
        <v>0</v>
      </c>
      <c r="AV45" s="60"/>
      <c r="AW45" s="61"/>
      <c r="AX45" s="59">
        <f>'saisie par exercice'!$AK84</f>
        <v>0</v>
      </c>
      <c r="AY45" s="60"/>
      <c r="AZ45" s="61"/>
      <c r="BA45" s="59">
        <f>'saisie par exercice'!$AK89</f>
        <v>0</v>
      </c>
      <c r="BB45" s="60"/>
      <c r="BC45" s="61"/>
      <c r="BD45" s="59">
        <f>'saisie par exercice'!$AK94</f>
        <v>0</v>
      </c>
      <c r="BE45" s="60"/>
      <c r="BF45" s="61"/>
      <c r="BG45" s="59">
        <f>'saisie par exercice'!$AK99</f>
        <v>0</v>
      </c>
      <c r="BH45" s="60"/>
      <c r="BI45" s="61"/>
      <c r="BJ45" s="59">
        <f>'saisie par exercice'!$AK104</f>
        <v>0</v>
      </c>
      <c r="BK45" s="60"/>
      <c r="BL45" s="61"/>
      <c r="BM45" s="59">
        <f>'saisie par exercice'!$AK109</f>
        <v>0</v>
      </c>
      <c r="BN45" s="60"/>
      <c r="BO45" s="61"/>
      <c r="BP45" s="59">
        <f>'saisie par exercice'!$AK114</f>
        <v>0</v>
      </c>
      <c r="BQ45" s="60"/>
      <c r="BR45" s="61"/>
      <c r="BS45" s="59">
        <f>'saisie par exercice'!$AK119</f>
        <v>0</v>
      </c>
      <c r="BT45" s="60"/>
      <c r="BU45" s="61"/>
      <c r="BV45" s="59">
        <f>'saisie par exercice'!$AK124</f>
        <v>0</v>
      </c>
      <c r="BW45" s="60"/>
      <c r="BX45" s="61"/>
      <c r="BY45" s="59">
        <f>'saisie par exercice'!$AK129</f>
        <v>0</v>
      </c>
      <c r="BZ45" s="60"/>
      <c r="CA45" s="61"/>
      <c r="CB45" s="59">
        <f>'saisie par exercice'!$AK134</f>
        <v>0</v>
      </c>
      <c r="CC45" s="60"/>
      <c r="CD45" s="61"/>
      <c r="CE45" s="59">
        <f>'saisie par exercice'!$AK139</f>
        <v>0</v>
      </c>
      <c r="CF45" s="60"/>
      <c r="CG45" s="61"/>
      <c r="CH45" s="59">
        <f>'saisie par exercice'!$AK144</f>
        <v>0</v>
      </c>
      <c r="CI45" s="60"/>
      <c r="CJ45" s="61"/>
      <c r="CK45" s="59">
        <f>'saisie par exercice'!$AK149</f>
        <v>0</v>
      </c>
      <c r="CL45" s="60"/>
      <c r="CM45" s="61"/>
      <c r="CN45" s="59">
        <f>'saisie par exercice'!$AK154</f>
        <v>0</v>
      </c>
      <c r="CO45" s="60"/>
      <c r="CP45" s="61"/>
    </row>
    <row r="46" spans="1:94" ht="18" customHeight="1">
      <c r="A46" s="1" t="s">
        <v>78</v>
      </c>
      <c r="B46" s="1" t="s">
        <v>79</v>
      </c>
      <c r="C46" s="28">
        <v>37</v>
      </c>
      <c r="D46" s="37" t="e">
        <f t="shared" si="0"/>
        <v>#DIV/0!</v>
      </c>
      <c r="E46" s="59">
        <f>'saisie par exercice'!$AL9</f>
        <v>0</v>
      </c>
      <c r="F46" s="60"/>
      <c r="G46" s="61"/>
      <c r="H46" s="59">
        <f>'saisie par exercice'!$AL14</f>
        <v>0</v>
      </c>
      <c r="I46" s="60"/>
      <c r="J46" s="61"/>
      <c r="K46" s="59">
        <f>'saisie par exercice'!$AL19</f>
        <v>0</v>
      </c>
      <c r="L46" s="60"/>
      <c r="M46" s="61"/>
      <c r="N46" s="59">
        <f>'saisie par exercice'!$AL24</f>
        <v>0</v>
      </c>
      <c r="O46" s="60"/>
      <c r="P46" s="61"/>
      <c r="Q46" s="59">
        <f>'saisie par exercice'!$AL29</f>
        <v>0</v>
      </c>
      <c r="R46" s="60"/>
      <c r="S46" s="61"/>
      <c r="T46" s="59">
        <f>'saisie par exercice'!$AL34</f>
        <v>0</v>
      </c>
      <c r="U46" s="60"/>
      <c r="V46" s="61"/>
      <c r="W46" s="59">
        <f>'saisie par exercice'!$AL39</f>
        <v>0</v>
      </c>
      <c r="X46" s="60"/>
      <c r="Y46" s="61"/>
      <c r="Z46" s="59">
        <f>'saisie par exercice'!$AL44</f>
        <v>0</v>
      </c>
      <c r="AA46" s="60"/>
      <c r="AB46" s="61"/>
      <c r="AC46" s="59">
        <f>'saisie par exercice'!$AL49</f>
        <v>0</v>
      </c>
      <c r="AD46" s="60"/>
      <c r="AE46" s="61"/>
      <c r="AF46" s="59">
        <f>'saisie par exercice'!$AL54</f>
        <v>0</v>
      </c>
      <c r="AG46" s="60"/>
      <c r="AH46" s="61"/>
      <c r="AI46" s="59">
        <f>'saisie par exercice'!$AL59</f>
        <v>0</v>
      </c>
      <c r="AJ46" s="60"/>
      <c r="AK46" s="61"/>
      <c r="AL46" s="59">
        <f>'saisie par exercice'!$AL64</f>
        <v>0</v>
      </c>
      <c r="AM46" s="60"/>
      <c r="AN46" s="61"/>
      <c r="AO46" s="59">
        <f>'saisie par exercice'!$AL69</f>
        <v>0</v>
      </c>
      <c r="AP46" s="60"/>
      <c r="AQ46" s="61"/>
      <c r="AR46" s="59">
        <f>'saisie par exercice'!$AL74</f>
        <v>0</v>
      </c>
      <c r="AS46" s="60"/>
      <c r="AT46" s="61"/>
      <c r="AU46" s="59">
        <f>'saisie par exercice'!$AL79</f>
        <v>0</v>
      </c>
      <c r="AV46" s="60"/>
      <c r="AW46" s="61"/>
      <c r="AX46" s="59">
        <f>'saisie par exercice'!$AL84</f>
        <v>0</v>
      </c>
      <c r="AY46" s="60"/>
      <c r="AZ46" s="61"/>
      <c r="BA46" s="59">
        <f>'saisie par exercice'!$AL89</f>
        <v>0</v>
      </c>
      <c r="BB46" s="60"/>
      <c r="BC46" s="61"/>
      <c r="BD46" s="59">
        <f>'saisie par exercice'!$AL94</f>
        <v>0</v>
      </c>
      <c r="BE46" s="60"/>
      <c r="BF46" s="61"/>
      <c r="BG46" s="59">
        <f>'saisie par exercice'!$AL99</f>
        <v>0</v>
      </c>
      <c r="BH46" s="60"/>
      <c r="BI46" s="61"/>
      <c r="BJ46" s="59">
        <f>'saisie par exercice'!$AL104</f>
        <v>0</v>
      </c>
      <c r="BK46" s="60"/>
      <c r="BL46" s="61"/>
      <c r="BM46" s="59">
        <f>'saisie par exercice'!$AL109</f>
        <v>0</v>
      </c>
      <c r="BN46" s="60"/>
      <c r="BO46" s="61"/>
      <c r="BP46" s="59">
        <f>'saisie par exercice'!$AL114</f>
        <v>0</v>
      </c>
      <c r="BQ46" s="60"/>
      <c r="BR46" s="61"/>
      <c r="BS46" s="59">
        <f>'saisie par exercice'!$AL119</f>
        <v>0</v>
      </c>
      <c r="BT46" s="60"/>
      <c r="BU46" s="61"/>
      <c r="BV46" s="59">
        <f>'saisie par exercice'!$AL124</f>
        <v>0</v>
      </c>
      <c r="BW46" s="60"/>
      <c r="BX46" s="61"/>
      <c r="BY46" s="59">
        <f>'saisie par exercice'!$AL129</f>
        <v>0</v>
      </c>
      <c r="BZ46" s="60"/>
      <c r="CA46" s="61"/>
      <c r="CB46" s="59">
        <f>'saisie par exercice'!$AL134</f>
        <v>0</v>
      </c>
      <c r="CC46" s="60"/>
      <c r="CD46" s="61"/>
      <c r="CE46" s="59">
        <f>'saisie par exercice'!$AL139</f>
        <v>0</v>
      </c>
      <c r="CF46" s="60"/>
      <c r="CG46" s="61"/>
      <c r="CH46" s="59">
        <f>'saisie par exercice'!$AL144</f>
        <v>0</v>
      </c>
      <c r="CI46" s="60"/>
      <c r="CJ46" s="61"/>
      <c r="CK46" s="59">
        <f>'saisie par exercice'!$AL149</f>
        <v>0</v>
      </c>
      <c r="CL46" s="60"/>
      <c r="CM46" s="61"/>
      <c r="CN46" s="59">
        <f>'saisie par exercice'!$AL154</f>
        <v>0</v>
      </c>
      <c r="CO46" s="60"/>
      <c r="CP46" s="61"/>
    </row>
    <row r="47" spans="1:94" ht="18" customHeight="1">
      <c r="A47" s="1" t="s">
        <v>80</v>
      </c>
      <c r="B47" s="1" t="s">
        <v>81</v>
      </c>
      <c r="C47" s="28">
        <v>66</v>
      </c>
      <c r="D47" s="37" t="e">
        <f t="shared" si="0"/>
        <v>#DIV/0!</v>
      </c>
      <c r="E47" s="59">
        <f>'saisie par exercice'!$BO9</f>
        <v>0</v>
      </c>
      <c r="F47" s="60"/>
      <c r="G47" s="61"/>
      <c r="H47" s="59">
        <f>'saisie par exercice'!$BO14</f>
        <v>0</v>
      </c>
      <c r="I47" s="60"/>
      <c r="J47" s="61"/>
      <c r="K47" s="59">
        <f>'saisie par exercice'!$BO19</f>
        <v>0</v>
      </c>
      <c r="L47" s="60"/>
      <c r="M47" s="61"/>
      <c r="N47" s="59">
        <f>'saisie par exercice'!$BO24</f>
        <v>0</v>
      </c>
      <c r="O47" s="60"/>
      <c r="P47" s="61"/>
      <c r="Q47" s="59">
        <f>'saisie par exercice'!$BO29</f>
        <v>0</v>
      </c>
      <c r="R47" s="60"/>
      <c r="S47" s="61"/>
      <c r="T47" s="59">
        <f>'saisie par exercice'!$BO34</f>
        <v>0</v>
      </c>
      <c r="U47" s="60"/>
      <c r="V47" s="61"/>
      <c r="W47" s="59">
        <f>'saisie par exercice'!$BO39</f>
        <v>0</v>
      </c>
      <c r="X47" s="60"/>
      <c r="Y47" s="61"/>
      <c r="Z47" s="59">
        <f>'saisie par exercice'!$BO44</f>
        <v>0</v>
      </c>
      <c r="AA47" s="60"/>
      <c r="AB47" s="61"/>
      <c r="AC47" s="59">
        <f>'saisie par exercice'!$BO49</f>
        <v>0</v>
      </c>
      <c r="AD47" s="60"/>
      <c r="AE47" s="61"/>
      <c r="AF47" s="59">
        <f>'saisie par exercice'!$BO54</f>
        <v>0</v>
      </c>
      <c r="AG47" s="60"/>
      <c r="AH47" s="61"/>
      <c r="AI47" s="59">
        <f>'saisie par exercice'!$BO59</f>
        <v>0</v>
      </c>
      <c r="AJ47" s="60"/>
      <c r="AK47" s="61"/>
      <c r="AL47" s="59">
        <f>'saisie par exercice'!$BO64</f>
        <v>0</v>
      </c>
      <c r="AM47" s="60"/>
      <c r="AN47" s="61"/>
      <c r="AO47" s="59">
        <f>'saisie par exercice'!$BO69</f>
        <v>0</v>
      </c>
      <c r="AP47" s="60"/>
      <c r="AQ47" s="61"/>
      <c r="AR47" s="59">
        <f>'saisie par exercice'!$BO74</f>
        <v>0</v>
      </c>
      <c r="AS47" s="60"/>
      <c r="AT47" s="61"/>
      <c r="AU47" s="59">
        <f>'saisie par exercice'!$BO79</f>
        <v>0</v>
      </c>
      <c r="AV47" s="60"/>
      <c r="AW47" s="61"/>
      <c r="AX47" s="59">
        <f>'saisie par exercice'!$BO84</f>
        <v>0</v>
      </c>
      <c r="AY47" s="60"/>
      <c r="AZ47" s="61"/>
      <c r="BA47" s="59">
        <f>'saisie par exercice'!$BO89</f>
        <v>0</v>
      </c>
      <c r="BB47" s="60"/>
      <c r="BC47" s="61"/>
      <c r="BD47" s="59">
        <f>'saisie par exercice'!$BO94</f>
        <v>0</v>
      </c>
      <c r="BE47" s="60"/>
      <c r="BF47" s="61"/>
      <c r="BG47" s="59">
        <f>'saisie par exercice'!$BO99</f>
        <v>0</v>
      </c>
      <c r="BH47" s="60"/>
      <c r="BI47" s="61"/>
      <c r="BJ47" s="59">
        <f>'saisie par exercice'!$BO104</f>
        <v>0</v>
      </c>
      <c r="BK47" s="60"/>
      <c r="BL47" s="61"/>
      <c r="BM47" s="59">
        <f>'saisie par exercice'!$BO109</f>
        <v>0</v>
      </c>
      <c r="BN47" s="60"/>
      <c r="BO47" s="61"/>
      <c r="BP47" s="59">
        <f>'saisie par exercice'!$BO114</f>
        <v>0</v>
      </c>
      <c r="BQ47" s="60"/>
      <c r="BR47" s="61"/>
      <c r="BS47" s="59">
        <f>'saisie par exercice'!$BO119</f>
        <v>0</v>
      </c>
      <c r="BT47" s="60"/>
      <c r="BU47" s="61"/>
      <c r="BV47" s="59">
        <f>'saisie par exercice'!$BO124</f>
        <v>0</v>
      </c>
      <c r="BW47" s="60"/>
      <c r="BX47" s="61"/>
      <c r="BY47" s="59">
        <f>'saisie par exercice'!$BO129</f>
        <v>0</v>
      </c>
      <c r="BZ47" s="60"/>
      <c r="CA47" s="61"/>
      <c r="CB47" s="59">
        <f>'saisie par exercice'!$BO134</f>
        <v>0</v>
      </c>
      <c r="CC47" s="60"/>
      <c r="CD47" s="61"/>
      <c r="CE47" s="59">
        <f>'saisie par exercice'!$BO139</f>
        <v>0</v>
      </c>
      <c r="CF47" s="60"/>
      <c r="CG47" s="61"/>
      <c r="CH47" s="59">
        <f>'saisie par exercice'!$BO144</f>
        <v>0</v>
      </c>
      <c r="CI47" s="60"/>
      <c r="CJ47" s="61"/>
      <c r="CK47" s="59">
        <f>'saisie par exercice'!$BO149</f>
        <v>0</v>
      </c>
      <c r="CL47" s="60"/>
      <c r="CM47" s="61"/>
      <c r="CN47" s="59">
        <f>'saisie par exercice'!$BO154</f>
        <v>0</v>
      </c>
      <c r="CO47" s="60"/>
      <c r="CP47" s="61"/>
    </row>
    <row r="48" spans="1:94" ht="18" customHeight="1">
      <c r="A48" s="1" t="s">
        <v>82</v>
      </c>
      <c r="B48" s="1" t="s">
        <v>137</v>
      </c>
      <c r="C48" s="28">
        <v>67</v>
      </c>
      <c r="D48" s="37" t="e">
        <f t="shared" si="0"/>
        <v>#DIV/0!</v>
      </c>
      <c r="E48" s="59">
        <f>'saisie par exercice'!$BP9</f>
        <v>0</v>
      </c>
      <c r="F48" s="60"/>
      <c r="G48" s="61"/>
      <c r="H48" s="59">
        <f>'saisie par exercice'!$BP14</f>
        <v>0</v>
      </c>
      <c r="I48" s="60"/>
      <c r="J48" s="61"/>
      <c r="K48" s="59">
        <f>'saisie par exercice'!$BP19</f>
        <v>0</v>
      </c>
      <c r="L48" s="60"/>
      <c r="M48" s="61"/>
      <c r="N48" s="59">
        <f>'saisie par exercice'!$BP24</f>
        <v>0</v>
      </c>
      <c r="O48" s="60"/>
      <c r="P48" s="61"/>
      <c r="Q48" s="59">
        <f>'saisie par exercice'!$BP29</f>
        <v>0</v>
      </c>
      <c r="R48" s="60"/>
      <c r="S48" s="61"/>
      <c r="T48" s="59">
        <f>'saisie par exercice'!$BP34</f>
        <v>0</v>
      </c>
      <c r="U48" s="60"/>
      <c r="V48" s="61"/>
      <c r="W48" s="59">
        <f>'saisie par exercice'!$BP39</f>
        <v>0</v>
      </c>
      <c r="X48" s="60"/>
      <c r="Y48" s="61"/>
      <c r="Z48" s="59">
        <f>'saisie par exercice'!$BP44</f>
        <v>0</v>
      </c>
      <c r="AA48" s="60"/>
      <c r="AB48" s="61"/>
      <c r="AC48" s="59">
        <f>'saisie par exercice'!$BP49</f>
        <v>0</v>
      </c>
      <c r="AD48" s="60"/>
      <c r="AE48" s="61"/>
      <c r="AF48" s="59">
        <f>'saisie par exercice'!$BP54</f>
        <v>0</v>
      </c>
      <c r="AG48" s="60"/>
      <c r="AH48" s="61"/>
      <c r="AI48" s="59">
        <f>'saisie par exercice'!$BP59</f>
        <v>0</v>
      </c>
      <c r="AJ48" s="60"/>
      <c r="AK48" s="61"/>
      <c r="AL48" s="59">
        <f>'saisie par exercice'!$BP64</f>
        <v>0</v>
      </c>
      <c r="AM48" s="60"/>
      <c r="AN48" s="61"/>
      <c r="AO48" s="59">
        <f>'saisie par exercice'!$BP69</f>
        <v>0</v>
      </c>
      <c r="AP48" s="60"/>
      <c r="AQ48" s="61"/>
      <c r="AR48" s="59">
        <f>'saisie par exercice'!$BP74</f>
        <v>0</v>
      </c>
      <c r="AS48" s="60"/>
      <c r="AT48" s="61"/>
      <c r="AU48" s="59">
        <f>'saisie par exercice'!$BP79</f>
        <v>0</v>
      </c>
      <c r="AV48" s="60"/>
      <c r="AW48" s="61"/>
      <c r="AX48" s="59">
        <f>'saisie par exercice'!$BP84</f>
        <v>0</v>
      </c>
      <c r="AY48" s="60"/>
      <c r="AZ48" s="61"/>
      <c r="BA48" s="59">
        <f>'saisie par exercice'!$BP89</f>
        <v>0</v>
      </c>
      <c r="BB48" s="60"/>
      <c r="BC48" s="61"/>
      <c r="BD48" s="59">
        <f>'saisie par exercice'!$BP94</f>
        <v>0</v>
      </c>
      <c r="BE48" s="60"/>
      <c r="BF48" s="61"/>
      <c r="BG48" s="59">
        <f>'saisie par exercice'!$BP99</f>
        <v>0</v>
      </c>
      <c r="BH48" s="60"/>
      <c r="BI48" s="61"/>
      <c r="BJ48" s="59">
        <f>'saisie par exercice'!$BP104</f>
        <v>0</v>
      </c>
      <c r="BK48" s="60"/>
      <c r="BL48" s="61"/>
      <c r="BM48" s="59">
        <f>'saisie par exercice'!$BP109</f>
        <v>0</v>
      </c>
      <c r="BN48" s="60"/>
      <c r="BO48" s="61"/>
      <c r="BP48" s="59">
        <f>'saisie par exercice'!$BP114</f>
        <v>0</v>
      </c>
      <c r="BQ48" s="60"/>
      <c r="BR48" s="61"/>
      <c r="BS48" s="59">
        <f>'saisie par exercice'!$BP119</f>
        <v>0</v>
      </c>
      <c r="BT48" s="60"/>
      <c r="BU48" s="61"/>
      <c r="BV48" s="59">
        <f>'saisie par exercice'!$BP124</f>
        <v>0</v>
      </c>
      <c r="BW48" s="60"/>
      <c r="BX48" s="61"/>
      <c r="BY48" s="59">
        <f>'saisie par exercice'!$BP129</f>
        <v>0</v>
      </c>
      <c r="BZ48" s="60"/>
      <c r="CA48" s="61"/>
      <c r="CB48" s="59">
        <f>'saisie par exercice'!$BP134</f>
        <v>0</v>
      </c>
      <c r="CC48" s="60"/>
      <c r="CD48" s="61"/>
      <c r="CE48" s="59">
        <f>'saisie par exercice'!$BP139</f>
        <v>0</v>
      </c>
      <c r="CF48" s="60"/>
      <c r="CG48" s="61"/>
      <c r="CH48" s="59">
        <f>'saisie par exercice'!$BP144</f>
        <v>0</v>
      </c>
      <c r="CI48" s="60"/>
      <c r="CJ48" s="61"/>
      <c r="CK48" s="59">
        <f>'saisie par exercice'!$BP149</f>
        <v>0</v>
      </c>
      <c r="CL48" s="60"/>
      <c r="CM48" s="61"/>
      <c r="CN48" s="59">
        <f>'saisie par exercice'!$BP154</f>
        <v>0</v>
      </c>
      <c r="CO48" s="60"/>
      <c r="CP48" s="61"/>
    </row>
    <row r="49" spans="1:94" ht="18" customHeight="1">
      <c r="A49" s="1" t="s">
        <v>83</v>
      </c>
      <c r="B49" s="1" t="s">
        <v>138</v>
      </c>
      <c r="C49" s="28">
        <v>38</v>
      </c>
      <c r="D49" s="37" t="e">
        <f t="shared" si="0"/>
        <v>#DIV/0!</v>
      </c>
      <c r="E49" s="59">
        <f>'saisie par exercice'!$AM9</f>
        <v>0</v>
      </c>
      <c r="F49" s="60"/>
      <c r="G49" s="61"/>
      <c r="H49" s="59">
        <f>'saisie par exercice'!$AM14</f>
        <v>0</v>
      </c>
      <c r="I49" s="60"/>
      <c r="J49" s="61"/>
      <c r="K49" s="59">
        <f>'saisie par exercice'!$AM19</f>
        <v>0</v>
      </c>
      <c r="L49" s="60"/>
      <c r="M49" s="61"/>
      <c r="N49" s="59">
        <f>'saisie par exercice'!$AM24</f>
        <v>0</v>
      </c>
      <c r="O49" s="60"/>
      <c r="P49" s="61"/>
      <c r="Q49" s="59">
        <f>'saisie par exercice'!$AM29</f>
        <v>0</v>
      </c>
      <c r="R49" s="60"/>
      <c r="S49" s="61"/>
      <c r="T49" s="59">
        <f>'saisie par exercice'!$AM34</f>
        <v>0</v>
      </c>
      <c r="U49" s="60"/>
      <c r="V49" s="61"/>
      <c r="W49" s="59">
        <f>'saisie par exercice'!$AM39</f>
        <v>0</v>
      </c>
      <c r="X49" s="60"/>
      <c r="Y49" s="61"/>
      <c r="Z49" s="59">
        <f>'saisie par exercice'!$AM44</f>
        <v>0</v>
      </c>
      <c r="AA49" s="60"/>
      <c r="AB49" s="61"/>
      <c r="AC49" s="59">
        <f>'saisie par exercice'!$AM49</f>
        <v>0</v>
      </c>
      <c r="AD49" s="60"/>
      <c r="AE49" s="61"/>
      <c r="AF49" s="59">
        <f>'saisie par exercice'!$AM54</f>
        <v>0</v>
      </c>
      <c r="AG49" s="60"/>
      <c r="AH49" s="61"/>
      <c r="AI49" s="59">
        <f>'saisie par exercice'!$AM59</f>
        <v>0</v>
      </c>
      <c r="AJ49" s="60"/>
      <c r="AK49" s="61"/>
      <c r="AL49" s="59">
        <f>'saisie par exercice'!$AM64</f>
        <v>0</v>
      </c>
      <c r="AM49" s="60"/>
      <c r="AN49" s="61"/>
      <c r="AO49" s="59">
        <f>'saisie par exercice'!$AM69</f>
        <v>0</v>
      </c>
      <c r="AP49" s="60"/>
      <c r="AQ49" s="61"/>
      <c r="AR49" s="59">
        <f>'saisie par exercice'!$AM74</f>
        <v>0</v>
      </c>
      <c r="AS49" s="60"/>
      <c r="AT49" s="61"/>
      <c r="AU49" s="59">
        <f>'saisie par exercice'!$AM79</f>
        <v>0</v>
      </c>
      <c r="AV49" s="60"/>
      <c r="AW49" s="61"/>
      <c r="AX49" s="59">
        <f>'saisie par exercice'!$AM84</f>
        <v>0</v>
      </c>
      <c r="AY49" s="60"/>
      <c r="AZ49" s="61"/>
      <c r="BA49" s="59">
        <f>'saisie par exercice'!$AM89</f>
        <v>0</v>
      </c>
      <c r="BB49" s="60"/>
      <c r="BC49" s="61"/>
      <c r="BD49" s="59">
        <f>'saisie par exercice'!$AM94</f>
        <v>0</v>
      </c>
      <c r="BE49" s="60"/>
      <c r="BF49" s="61"/>
      <c r="BG49" s="59">
        <f>'saisie par exercice'!$AM99</f>
        <v>0</v>
      </c>
      <c r="BH49" s="60"/>
      <c r="BI49" s="61"/>
      <c r="BJ49" s="59">
        <f>'saisie par exercice'!$AM104</f>
        <v>0</v>
      </c>
      <c r="BK49" s="60"/>
      <c r="BL49" s="61"/>
      <c r="BM49" s="59">
        <f>'saisie par exercice'!$AM109</f>
        <v>0</v>
      </c>
      <c r="BN49" s="60"/>
      <c r="BO49" s="61"/>
      <c r="BP49" s="59">
        <f>'saisie par exercice'!$AM114</f>
        <v>0</v>
      </c>
      <c r="BQ49" s="60"/>
      <c r="BR49" s="61"/>
      <c r="BS49" s="59">
        <f>'saisie par exercice'!$AM119</f>
        <v>0</v>
      </c>
      <c r="BT49" s="60"/>
      <c r="BU49" s="61"/>
      <c r="BV49" s="59">
        <f>'saisie par exercice'!$AM124</f>
        <v>0</v>
      </c>
      <c r="BW49" s="60"/>
      <c r="BX49" s="61"/>
      <c r="BY49" s="59">
        <f>'saisie par exercice'!$AM129</f>
        <v>0</v>
      </c>
      <c r="BZ49" s="60"/>
      <c r="CA49" s="61"/>
      <c r="CB49" s="59">
        <f>'saisie par exercice'!$AM134</f>
        <v>0</v>
      </c>
      <c r="CC49" s="60"/>
      <c r="CD49" s="61"/>
      <c r="CE49" s="59">
        <f>'saisie par exercice'!$AM139</f>
        <v>0</v>
      </c>
      <c r="CF49" s="60"/>
      <c r="CG49" s="61"/>
      <c r="CH49" s="59">
        <f>'saisie par exercice'!$AM144</f>
        <v>0</v>
      </c>
      <c r="CI49" s="60"/>
      <c r="CJ49" s="61"/>
      <c r="CK49" s="59">
        <f>'saisie par exercice'!$AM149</f>
        <v>0</v>
      </c>
      <c r="CL49" s="60"/>
      <c r="CM49" s="61"/>
      <c r="CN49" s="59">
        <f>'saisie par exercice'!$AM154</f>
        <v>0</v>
      </c>
      <c r="CO49" s="60"/>
      <c r="CP49" s="61"/>
    </row>
    <row r="50" spans="1:94" ht="18" customHeight="1">
      <c r="A50" s="1" t="s">
        <v>84</v>
      </c>
      <c r="B50" s="1" t="s">
        <v>139</v>
      </c>
      <c r="C50" s="28">
        <v>68</v>
      </c>
      <c r="D50" s="37" t="e">
        <f t="shared" si="0"/>
        <v>#DIV/0!</v>
      </c>
      <c r="E50" s="59">
        <f>'saisie par exercice'!$BQ9</f>
        <v>0</v>
      </c>
      <c r="F50" s="60"/>
      <c r="G50" s="61"/>
      <c r="H50" s="59">
        <f>'saisie par exercice'!$BQ14</f>
        <v>0</v>
      </c>
      <c r="I50" s="60"/>
      <c r="J50" s="61"/>
      <c r="K50" s="59">
        <f>'saisie par exercice'!$BQ19</f>
        <v>0</v>
      </c>
      <c r="L50" s="60"/>
      <c r="M50" s="61"/>
      <c r="N50" s="59">
        <f>'saisie par exercice'!$BQ24</f>
        <v>0</v>
      </c>
      <c r="O50" s="60"/>
      <c r="P50" s="61"/>
      <c r="Q50" s="59">
        <f>'saisie par exercice'!$BQ29</f>
        <v>0</v>
      </c>
      <c r="R50" s="60"/>
      <c r="S50" s="61"/>
      <c r="T50" s="59">
        <f>'saisie par exercice'!$BQ34</f>
        <v>0</v>
      </c>
      <c r="U50" s="60"/>
      <c r="V50" s="61"/>
      <c r="W50" s="59">
        <f>'saisie par exercice'!$BQ39</f>
        <v>0</v>
      </c>
      <c r="X50" s="60"/>
      <c r="Y50" s="61"/>
      <c r="Z50" s="59">
        <f>'saisie par exercice'!$BQ44</f>
        <v>0</v>
      </c>
      <c r="AA50" s="60"/>
      <c r="AB50" s="61"/>
      <c r="AC50" s="59">
        <f>'saisie par exercice'!$BQ49</f>
        <v>0</v>
      </c>
      <c r="AD50" s="60"/>
      <c r="AE50" s="61"/>
      <c r="AF50" s="59">
        <f>'saisie par exercice'!$BQ54</f>
        <v>0</v>
      </c>
      <c r="AG50" s="60"/>
      <c r="AH50" s="61"/>
      <c r="AI50" s="59">
        <f>'saisie par exercice'!$BQ59</f>
        <v>0</v>
      </c>
      <c r="AJ50" s="60"/>
      <c r="AK50" s="61"/>
      <c r="AL50" s="59">
        <f>'saisie par exercice'!$BQ64</f>
        <v>0</v>
      </c>
      <c r="AM50" s="60"/>
      <c r="AN50" s="61"/>
      <c r="AO50" s="59">
        <f>'saisie par exercice'!$BQ69</f>
        <v>0</v>
      </c>
      <c r="AP50" s="60"/>
      <c r="AQ50" s="61"/>
      <c r="AR50" s="59">
        <f>'saisie par exercice'!$BQ74</f>
        <v>0</v>
      </c>
      <c r="AS50" s="60"/>
      <c r="AT50" s="61"/>
      <c r="AU50" s="59">
        <f>'saisie par exercice'!$BQ79</f>
        <v>0</v>
      </c>
      <c r="AV50" s="60"/>
      <c r="AW50" s="61"/>
      <c r="AX50" s="59">
        <f>'saisie par exercice'!$BQ84</f>
        <v>0</v>
      </c>
      <c r="AY50" s="60"/>
      <c r="AZ50" s="61"/>
      <c r="BA50" s="59">
        <f>'saisie par exercice'!$BQ89</f>
        <v>0</v>
      </c>
      <c r="BB50" s="60"/>
      <c r="BC50" s="61"/>
      <c r="BD50" s="59">
        <f>'saisie par exercice'!$BQ94</f>
        <v>0</v>
      </c>
      <c r="BE50" s="60"/>
      <c r="BF50" s="61"/>
      <c r="BG50" s="59">
        <f>'saisie par exercice'!$BQ99</f>
        <v>0</v>
      </c>
      <c r="BH50" s="60"/>
      <c r="BI50" s="61"/>
      <c r="BJ50" s="59">
        <f>'saisie par exercice'!$BQ104</f>
        <v>0</v>
      </c>
      <c r="BK50" s="60"/>
      <c r="BL50" s="61"/>
      <c r="BM50" s="59">
        <f>'saisie par exercice'!$BQ109</f>
        <v>0</v>
      </c>
      <c r="BN50" s="60"/>
      <c r="BO50" s="61"/>
      <c r="BP50" s="59">
        <f>'saisie par exercice'!$BQ114</f>
        <v>0</v>
      </c>
      <c r="BQ50" s="60"/>
      <c r="BR50" s="61"/>
      <c r="BS50" s="59">
        <f>'saisie par exercice'!$BQ119</f>
        <v>0</v>
      </c>
      <c r="BT50" s="60"/>
      <c r="BU50" s="61"/>
      <c r="BV50" s="59">
        <f>'saisie par exercice'!$BQ124</f>
        <v>0</v>
      </c>
      <c r="BW50" s="60"/>
      <c r="BX50" s="61"/>
      <c r="BY50" s="59">
        <f>'saisie par exercice'!$BQ129</f>
        <v>0</v>
      </c>
      <c r="BZ50" s="60"/>
      <c r="CA50" s="61"/>
      <c r="CB50" s="59">
        <f>'saisie par exercice'!$BQ134</f>
        <v>0</v>
      </c>
      <c r="CC50" s="60"/>
      <c r="CD50" s="61"/>
      <c r="CE50" s="59">
        <f>'saisie par exercice'!$BQ139</f>
        <v>0</v>
      </c>
      <c r="CF50" s="60"/>
      <c r="CG50" s="61"/>
      <c r="CH50" s="59">
        <f>'saisie par exercice'!$BQ144</f>
        <v>0</v>
      </c>
      <c r="CI50" s="60"/>
      <c r="CJ50" s="61"/>
      <c r="CK50" s="59">
        <f>'saisie par exercice'!$BQ149</f>
        <v>0</v>
      </c>
      <c r="CL50" s="60"/>
      <c r="CM50" s="61"/>
      <c r="CN50" s="59">
        <f>'saisie par exercice'!$BQ154</f>
        <v>0</v>
      </c>
      <c r="CO50" s="60"/>
      <c r="CP50" s="61"/>
    </row>
    <row r="51" spans="1:94" ht="18" customHeight="1">
      <c r="A51" s="1" t="s">
        <v>85</v>
      </c>
      <c r="B51" s="1" t="s">
        <v>86</v>
      </c>
      <c r="C51" s="28">
        <v>39</v>
      </c>
      <c r="D51" s="37" t="e">
        <f t="shared" si="0"/>
        <v>#DIV/0!</v>
      </c>
      <c r="E51" s="59">
        <f>'saisie par exercice'!$AN9</f>
        <v>0</v>
      </c>
      <c r="F51" s="60"/>
      <c r="G51" s="61"/>
      <c r="H51" s="59">
        <f>'saisie par exercice'!$AN14</f>
        <v>0</v>
      </c>
      <c r="I51" s="60"/>
      <c r="J51" s="61"/>
      <c r="K51" s="59">
        <f>'saisie par exercice'!$AN19</f>
        <v>0</v>
      </c>
      <c r="L51" s="60"/>
      <c r="M51" s="61"/>
      <c r="N51" s="59">
        <f>'saisie par exercice'!$AN24</f>
        <v>0</v>
      </c>
      <c r="O51" s="60"/>
      <c r="P51" s="61"/>
      <c r="Q51" s="59">
        <f>'saisie par exercice'!$AN29</f>
        <v>0</v>
      </c>
      <c r="R51" s="60"/>
      <c r="S51" s="61"/>
      <c r="T51" s="59">
        <f>'saisie par exercice'!$AN34</f>
        <v>0</v>
      </c>
      <c r="U51" s="60"/>
      <c r="V51" s="61"/>
      <c r="W51" s="59">
        <f>'saisie par exercice'!$AN39</f>
        <v>0</v>
      </c>
      <c r="X51" s="60"/>
      <c r="Y51" s="61"/>
      <c r="Z51" s="59">
        <f>'saisie par exercice'!$AN44</f>
        <v>0</v>
      </c>
      <c r="AA51" s="60"/>
      <c r="AB51" s="61"/>
      <c r="AC51" s="59">
        <f>'saisie par exercice'!$AN49</f>
        <v>0</v>
      </c>
      <c r="AD51" s="60"/>
      <c r="AE51" s="61"/>
      <c r="AF51" s="59">
        <f>'saisie par exercice'!$AN54</f>
        <v>0</v>
      </c>
      <c r="AG51" s="60"/>
      <c r="AH51" s="61"/>
      <c r="AI51" s="59">
        <f>'saisie par exercice'!$AN59</f>
        <v>0</v>
      </c>
      <c r="AJ51" s="60"/>
      <c r="AK51" s="61"/>
      <c r="AL51" s="59">
        <f>'saisie par exercice'!$AN64</f>
        <v>0</v>
      </c>
      <c r="AM51" s="60"/>
      <c r="AN51" s="61"/>
      <c r="AO51" s="59">
        <f>'saisie par exercice'!$AN69</f>
        <v>0</v>
      </c>
      <c r="AP51" s="60"/>
      <c r="AQ51" s="61"/>
      <c r="AR51" s="59">
        <f>'saisie par exercice'!$AN74</f>
        <v>0</v>
      </c>
      <c r="AS51" s="60"/>
      <c r="AT51" s="61"/>
      <c r="AU51" s="59">
        <f>'saisie par exercice'!$AN79</f>
        <v>0</v>
      </c>
      <c r="AV51" s="60"/>
      <c r="AW51" s="61"/>
      <c r="AX51" s="59">
        <f>'saisie par exercice'!$AN84</f>
        <v>0</v>
      </c>
      <c r="AY51" s="60"/>
      <c r="AZ51" s="61"/>
      <c r="BA51" s="59">
        <f>'saisie par exercice'!$AN89</f>
        <v>0</v>
      </c>
      <c r="BB51" s="60"/>
      <c r="BC51" s="61"/>
      <c r="BD51" s="59">
        <f>'saisie par exercice'!$AN94</f>
        <v>0</v>
      </c>
      <c r="BE51" s="60"/>
      <c r="BF51" s="61"/>
      <c r="BG51" s="59">
        <f>'saisie par exercice'!$AN99</f>
        <v>0</v>
      </c>
      <c r="BH51" s="60"/>
      <c r="BI51" s="61"/>
      <c r="BJ51" s="59">
        <f>'saisie par exercice'!$AN104</f>
        <v>0</v>
      </c>
      <c r="BK51" s="60"/>
      <c r="BL51" s="61"/>
      <c r="BM51" s="59">
        <f>'saisie par exercice'!$AN109</f>
        <v>0</v>
      </c>
      <c r="BN51" s="60"/>
      <c r="BO51" s="61"/>
      <c r="BP51" s="59">
        <f>'saisie par exercice'!$AN114</f>
        <v>0</v>
      </c>
      <c r="BQ51" s="60"/>
      <c r="BR51" s="61"/>
      <c r="BS51" s="59">
        <f>'saisie par exercice'!$AN119</f>
        <v>0</v>
      </c>
      <c r="BT51" s="60"/>
      <c r="BU51" s="61"/>
      <c r="BV51" s="59">
        <f>'saisie par exercice'!$AN124</f>
        <v>0</v>
      </c>
      <c r="BW51" s="60"/>
      <c r="BX51" s="61"/>
      <c r="BY51" s="59">
        <f>'saisie par exercice'!$AN129</f>
        <v>0</v>
      </c>
      <c r="BZ51" s="60"/>
      <c r="CA51" s="61"/>
      <c r="CB51" s="59">
        <f>'saisie par exercice'!$AN134</f>
        <v>0</v>
      </c>
      <c r="CC51" s="60"/>
      <c r="CD51" s="61"/>
      <c r="CE51" s="59">
        <f>'saisie par exercice'!$AN139</f>
        <v>0</v>
      </c>
      <c r="CF51" s="60"/>
      <c r="CG51" s="61"/>
      <c r="CH51" s="59">
        <f>'saisie par exercice'!$AN144</f>
        <v>0</v>
      </c>
      <c r="CI51" s="60"/>
      <c r="CJ51" s="61"/>
      <c r="CK51" s="59">
        <f>'saisie par exercice'!$AN149</f>
        <v>0</v>
      </c>
      <c r="CL51" s="60"/>
      <c r="CM51" s="61"/>
      <c r="CN51" s="59">
        <f>'saisie par exercice'!$AN154</f>
        <v>0</v>
      </c>
      <c r="CO51" s="60"/>
      <c r="CP51" s="61"/>
    </row>
    <row r="52" spans="1:94" ht="18" customHeight="1">
      <c r="A52" s="1" t="s">
        <v>87</v>
      </c>
      <c r="B52" s="1" t="s">
        <v>88</v>
      </c>
      <c r="C52" s="28">
        <v>40</v>
      </c>
      <c r="D52" s="37" t="e">
        <f t="shared" si="0"/>
        <v>#DIV/0!</v>
      </c>
      <c r="E52" s="59">
        <f>'saisie par exercice'!$AO9</f>
        <v>0</v>
      </c>
      <c r="F52" s="60"/>
      <c r="G52" s="61"/>
      <c r="H52" s="59">
        <f>'saisie par exercice'!$AO14</f>
        <v>0</v>
      </c>
      <c r="I52" s="60"/>
      <c r="J52" s="61"/>
      <c r="K52" s="59">
        <f>'saisie par exercice'!$AO19</f>
        <v>0</v>
      </c>
      <c r="L52" s="60"/>
      <c r="M52" s="61"/>
      <c r="N52" s="59">
        <f>'saisie par exercice'!$AO24</f>
        <v>0</v>
      </c>
      <c r="O52" s="60"/>
      <c r="P52" s="61"/>
      <c r="Q52" s="59">
        <f>'saisie par exercice'!$AO29</f>
        <v>0</v>
      </c>
      <c r="R52" s="60"/>
      <c r="S52" s="61"/>
      <c r="T52" s="59">
        <f>'saisie par exercice'!$AO34</f>
        <v>0</v>
      </c>
      <c r="U52" s="60"/>
      <c r="V52" s="61"/>
      <c r="W52" s="59">
        <f>'saisie par exercice'!$AO39</f>
        <v>0</v>
      </c>
      <c r="X52" s="60"/>
      <c r="Y52" s="61"/>
      <c r="Z52" s="59">
        <f>'saisie par exercice'!$AO44</f>
        <v>0</v>
      </c>
      <c r="AA52" s="60"/>
      <c r="AB52" s="61"/>
      <c r="AC52" s="59">
        <f>'saisie par exercice'!$AO49</f>
        <v>0</v>
      </c>
      <c r="AD52" s="60"/>
      <c r="AE52" s="61"/>
      <c r="AF52" s="59">
        <f>'saisie par exercice'!$AO54</f>
        <v>0</v>
      </c>
      <c r="AG52" s="60"/>
      <c r="AH52" s="61"/>
      <c r="AI52" s="59">
        <f>'saisie par exercice'!$AO59</f>
        <v>0</v>
      </c>
      <c r="AJ52" s="60"/>
      <c r="AK52" s="61"/>
      <c r="AL52" s="59">
        <f>'saisie par exercice'!$AO64</f>
        <v>0</v>
      </c>
      <c r="AM52" s="60"/>
      <c r="AN52" s="61"/>
      <c r="AO52" s="59">
        <f>'saisie par exercice'!$AO69</f>
        <v>0</v>
      </c>
      <c r="AP52" s="60"/>
      <c r="AQ52" s="61"/>
      <c r="AR52" s="59">
        <f>'saisie par exercice'!$AO74</f>
        <v>0</v>
      </c>
      <c r="AS52" s="60"/>
      <c r="AT52" s="61"/>
      <c r="AU52" s="59">
        <f>'saisie par exercice'!$AO79</f>
        <v>0</v>
      </c>
      <c r="AV52" s="60"/>
      <c r="AW52" s="61"/>
      <c r="AX52" s="59">
        <f>'saisie par exercice'!$AO84</f>
        <v>0</v>
      </c>
      <c r="AY52" s="60"/>
      <c r="AZ52" s="61"/>
      <c r="BA52" s="59">
        <f>'saisie par exercice'!$AO89</f>
        <v>0</v>
      </c>
      <c r="BB52" s="60"/>
      <c r="BC52" s="61"/>
      <c r="BD52" s="59">
        <f>'saisie par exercice'!$AO94</f>
        <v>0</v>
      </c>
      <c r="BE52" s="60"/>
      <c r="BF52" s="61"/>
      <c r="BG52" s="59">
        <f>'saisie par exercice'!$AO99</f>
        <v>0</v>
      </c>
      <c r="BH52" s="60"/>
      <c r="BI52" s="61"/>
      <c r="BJ52" s="59">
        <f>'saisie par exercice'!$AO104</f>
        <v>0</v>
      </c>
      <c r="BK52" s="60"/>
      <c r="BL52" s="61"/>
      <c r="BM52" s="59">
        <f>'saisie par exercice'!$AO109</f>
        <v>0</v>
      </c>
      <c r="BN52" s="60"/>
      <c r="BO52" s="61"/>
      <c r="BP52" s="59">
        <f>'saisie par exercice'!$AO114</f>
        <v>0</v>
      </c>
      <c r="BQ52" s="60"/>
      <c r="BR52" s="61"/>
      <c r="BS52" s="59">
        <f>'saisie par exercice'!$AO119</f>
        <v>0</v>
      </c>
      <c r="BT52" s="60"/>
      <c r="BU52" s="61"/>
      <c r="BV52" s="59">
        <f>'saisie par exercice'!$AO124</f>
        <v>0</v>
      </c>
      <c r="BW52" s="60"/>
      <c r="BX52" s="61"/>
      <c r="BY52" s="59">
        <f>'saisie par exercice'!$AO129</f>
        <v>0</v>
      </c>
      <c r="BZ52" s="60"/>
      <c r="CA52" s="61"/>
      <c r="CB52" s="59">
        <f>'saisie par exercice'!$AO134</f>
        <v>0</v>
      </c>
      <c r="CC52" s="60"/>
      <c r="CD52" s="61"/>
      <c r="CE52" s="59">
        <f>'saisie par exercice'!$AO139</f>
        <v>0</v>
      </c>
      <c r="CF52" s="60"/>
      <c r="CG52" s="61"/>
      <c r="CH52" s="59">
        <f>'saisie par exercice'!$AO144</f>
        <v>0</v>
      </c>
      <c r="CI52" s="60"/>
      <c r="CJ52" s="61"/>
      <c r="CK52" s="59">
        <f>'saisie par exercice'!$AO149</f>
        <v>0</v>
      </c>
      <c r="CL52" s="60"/>
      <c r="CM52" s="61"/>
      <c r="CN52" s="59">
        <f>'saisie par exercice'!$AO154</f>
        <v>0</v>
      </c>
      <c r="CO52" s="60"/>
      <c r="CP52" s="61"/>
    </row>
    <row r="53" spans="1:94" ht="18" customHeight="1">
      <c r="A53" s="1" t="s">
        <v>89</v>
      </c>
      <c r="B53" s="1" t="s">
        <v>90</v>
      </c>
      <c r="C53" s="28">
        <v>64</v>
      </c>
      <c r="D53" s="37" t="e">
        <f t="shared" si="0"/>
        <v>#DIV/0!</v>
      </c>
      <c r="E53" s="59">
        <f>'saisie par exercice'!$BM9</f>
        <v>0</v>
      </c>
      <c r="F53" s="60"/>
      <c r="G53" s="61"/>
      <c r="H53" s="59">
        <f>'saisie par exercice'!$BM14</f>
        <v>0</v>
      </c>
      <c r="I53" s="60"/>
      <c r="J53" s="61"/>
      <c r="K53" s="59">
        <f>'saisie par exercice'!$BM19</f>
        <v>0</v>
      </c>
      <c r="L53" s="60"/>
      <c r="M53" s="61"/>
      <c r="N53" s="59">
        <f>'saisie par exercice'!$BM24</f>
        <v>0</v>
      </c>
      <c r="O53" s="60"/>
      <c r="P53" s="61"/>
      <c r="Q53" s="59">
        <f>'saisie par exercice'!$BM29</f>
        <v>0</v>
      </c>
      <c r="R53" s="60"/>
      <c r="S53" s="61"/>
      <c r="T53" s="59">
        <f>'saisie par exercice'!$BM34</f>
        <v>0</v>
      </c>
      <c r="U53" s="60"/>
      <c r="V53" s="61"/>
      <c r="W53" s="59">
        <f>'saisie par exercice'!$BM39</f>
        <v>0</v>
      </c>
      <c r="X53" s="60"/>
      <c r="Y53" s="61"/>
      <c r="Z53" s="59">
        <f>'saisie par exercice'!$BM44</f>
        <v>0</v>
      </c>
      <c r="AA53" s="60"/>
      <c r="AB53" s="61"/>
      <c r="AC53" s="59">
        <f>'saisie par exercice'!$BM49</f>
        <v>0</v>
      </c>
      <c r="AD53" s="60"/>
      <c r="AE53" s="61"/>
      <c r="AF53" s="59">
        <f>'saisie par exercice'!$BM54</f>
        <v>0</v>
      </c>
      <c r="AG53" s="60"/>
      <c r="AH53" s="61"/>
      <c r="AI53" s="59">
        <f>'saisie par exercice'!$BM59</f>
        <v>0</v>
      </c>
      <c r="AJ53" s="60"/>
      <c r="AK53" s="61"/>
      <c r="AL53" s="59">
        <f>'saisie par exercice'!$BM64</f>
        <v>0</v>
      </c>
      <c r="AM53" s="60"/>
      <c r="AN53" s="61"/>
      <c r="AO53" s="59">
        <f>'saisie par exercice'!$BM69</f>
        <v>0</v>
      </c>
      <c r="AP53" s="60"/>
      <c r="AQ53" s="61"/>
      <c r="AR53" s="59">
        <f>'saisie par exercice'!$BM74</f>
        <v>0</v>
      </c>
      <c r="AS53" s="60"/>
      <c r="AT53" s="61"/>
      <c r="AU53" s="59">
        <f>'saisie par exercice'!$BM79</f>
        <v>0</v>
      </c>
      <c r="AV53" s="60"/>
      <c r="AW53" s="61"/>
      <c r="AX53" s="59">
        <f>'saisie par exercice'!$BM84</f>
        <v>0</v>
      </c>
      <c r="AY53" s="60"/>
      <c r="AZ53" s="61"/>
      <c r="BA53" s="59">
        <f>'saisie par exercice'!$BM89</f>
        <v>0</v>
      </c>
      <c r="BB53" s="60"/>
      <c r="BC53" s="61"/>
      <c r="BD53" s="59">
        <f>'saisie par exercice'!$BM94</f>
        <v>0</v>
      </c>
      <c r="BE53" s="60"/>
      <c r="BF53" s="61"/>
      <c r="BG53" s="59">
        <f>'saisie par exercice'!$BM99</f>
        <v>0</v>
      </c>
      <c r="BH53" s="60"/>
      <c r="BI53" s="61"/>
      <c r="BJ53" s="59">
        <f>'saisie par exercice'!$BM104</f>
        <v>0</v>
      </c>
      <c r="BK53" s="60"/>
      <c r="BL53" s="61"/>
      <c r="BM53" s="59">
        <f>'saisie par exercice'!$BM109</f>
        <v>0</v>
      </c>
      <c r="BN53" s="60"/>
      <c r="BO53" s="61"/>
      <c r="BP53" s="59">
        <f>'saisie par exercice'!$BM114</f>
        <v>0</v>
      </c>
      <c r="BQ53" s="60"/>
      <c r="BR53" s="61"/>
      <c r="BS53" s="59">
        <f>'saisie par exercice'!$BM119</f>
        <v>0</v>
      </c>
      <c r="BT53" s="60"/>
      <c r="BU53" s="61"/>
      <c r="BV53" s="59">
        <f>'saisie par exercice'!$BM124</f>
        <v>0</v>
      </c>
      <c r="BW53" s="60"/>
      <c r="BX53" s="61"/>
      <c r="BY53" s="59">
        <f>'saisie par exercice'!$BM129</f>
        <v>0</v>
      </c>
      <c r="BZ53" s="60"/>
      <c r="CA53" s="61"/>
      <c r="CB53" s="59">
        <f>'saisie par exercice'!$BM134</f>
        <v>0</v>
      </c>
      <c r="CC53" s="60"/>
      <c r="CD53" s="61"/>
      <c r="CE53" s="59">
        <f>'saisie par exercice'!$BM139</f>
        <v>0</v>
      </c>
      <c r="CF53" s="60"/>
      <c r="CG53" s="61"/>
      <c r="CH53" s="59">
        <f>'saisie par exercice'!$BM144</f>
        <v>0</v>
      </c>
      <c r="CI53" s="60"/>
      <c r="CJ53" s="61"/>
      <c r="CK53" s="59">
        <f>'saisie par exercice'!$BM149</f>
        <v>0</v>
      </c>
      <c r="CL53" s="60"/>
      <c r="CM53" s="61"/>
      <c r="CN53" s="59">
        <f>'saisie par exercice'!$BM154</f>
        <v>0</v>
      </c>
      <c r="CO53" s="60"/>
      <c r="CP53" s="61"/>
    </row>
    <row r="54" spans="1:94" ht="18" customHeight="1">
      <c r="A54" s="1" t="s">
        <v>91</v>
      </c>
      <c r="B54" s="1" t="s">
        <v>92</v>
      </c>
      <c r="C54" s="28">
        <v>65</v>
      </c>
      <c r="D54" s="37" t="e">
        <f t="shared" si="0"/>
        <v>#DIV/0!</v>
      </c>
      <c r="E54" s="59">
        <f>'saisie par exercice'!$BN9</f>
        <v>0</v>
      </c>
      <c r="F54" s="60"/>
      <c r="G54" s="61"/>
      <c r="H54" s="59">
        <f>'saisie par exercice'!$BN14</f>
        <v>0</v>
      </c>
      <c r="I54" s="60"/>
      <c r="J54" s="61"/>
      <c r="K54" s="59">
        <f>'saisie par exercice'!$BN19</f>
        <v>0</v>
      </c>
      <c r="L54" s="60"/>
      <c r="M54" s="61"/>
      <c r="N54" s="59">
        <f>'saisie par exercice'!$BN24</f>
        <v>0</v>
      </c>
      <c r="O54" s="60"/>
      <c r="P54" s="61"/>
      <c r="Q54" s="59">
        <f>'saisie par exercice'!$BN29</f>
        <v>0</v>
      </c>
      <c r="R54" s="60"/>
      <c r="S54" s="61"/>
      <c r="T54" s="59">
        <f>'saisie par exercice'!$BN34</f>
        <v>0</v>
      </c>
      <c r="U54" s="60"/>
      <c r="V54" s="61"/>
      <c r="W54" s="59">
        <f>'saisie par exercice'!$BN39</f>
        <v>0</v>
      </c>
      <c r="X54" s="60"/>
      <c r="Y54" s="61"/>
      <c r="Z54" s="59">
        <f>'saisie par exercice'!$BN44</f>
        <v>0</v>
      </c>
      <c r="AA54" s="60"/>
      <c r="AB54" s="61"/>
      <c r="AC54" s="59">
        <f>'saisie par exercice'!$BN49</f>
        <v>0</v>
      </c>
      <c r="AD54" s="60"/>
      <c r="AE54" s="61"/>
      <c r="AF54" s="59">
        <f>'saisie par exercice'!$BN54</f>
        <v>0</v>
      </c>
      <c r="AG54" s="60"/>
      <c r="AH54" s="61"/>
      <c r="AI54" s="59">
        <f>'saisie par exercice'!$BN59</f>
        <v>0</v>
      </c>
      <c r="AJ54" s="60"/>
      <c r="AK54" s="61"/>
      <c r="AL54" s="59">
        <f>'saisie par exercice'!$BN64</f>
        <v>0</v>
      </c>
      <c r="AM54" s="60"/>
      <c r="AN54" s="61"/>
      <c r="AO54" s="59">
        <f>'saisie par exercice'!$BN69</f>
        <v>0</v>
      </c>
      <c r="AP54" s="60"/>
      <c r="AQ54" s="61"/>
      <c r="AR54" s="59">
        <f>'saisie par exercice'!$BN74</f>
        <v>0</v>
      </c>
      <c r="AS54" s="60"/>
      <c r="AT54" s="61"/>
      <c r="AU54" s="59">
        <f>'saisie par exercice'!$BN79</f>
        <v>0</v>
      </c>
      <c r="AV54" s="60"/>
      <c r="AW54" s="61"/>
      <c r="AX54" s="59">
        <f>'saisie par exercice'!$BN84</f>
        <v>0</v>
      </c>
      <c r="AY54" s="60"/>
      <c r="AZ54" s="61"/>
      <c r="BA54" s="59">
        <f>'saisie par exercice'!$BN89</f>
        <v>0</v>
      </c>
      <c r="BB54" s="60"/>
      <c r="BC54" s="61"/>
      <c r="BD54" s="59">
        <f>'saisie par exercice'!$BN94</f>
        <v>0</v>
      </c>
      <c r="BE54" s="60"/>
      <c r="BF54" s="61"/>
      <c r="BG54" s="59">
        <f>'saisie par exercice'!$BN99</f>
        <v>0</v>
      </c>
      <c r="BH54" s="60"/>
      <c r="BI54" s="61"/>
      <c r="BJ54" s="59">
        <f>'saisie par exercice'!$BN104</f>
        <v>0</v>
      </c>
      <c r="BK54" s="60"/>
      <c r="BL54" s="61"/>
      <c r="BM54" s="59">
        <f>'saisie par exercice'!$BN109</f>
        <v>0</v>
      </c>
      <c r="BN54" s="60"/>
      <c r="BO54" s="61"/>
      <c r="BP54" s="59">
        <f>'saisie par exercice'!$BN114</f>
        <v>0</v>
      </c>
      <c r="BQ54" s="60"/>
      <c r="BR54" s="61"/>
      <c r="BS54" s="59">
        <f>'saisie par exercice'!$BN119</f>
        <v>0</v>
      </c>
      <c r="BT54" s="60"/>
      <c r="BU54" s="61"/>
      <c r="BV54" s="59">
        <f>'saisie par exercice'!$BN124</f>
        <v>0</v>
      </c>
      <c r="BW54" s="60"/>
      <c r="BX54" s="61"/>
      <c r="BY54" s="59">
        <f>'saisie par exercice'!$BN129</f>
        <v>0</v>
      </c>
      <c r="BZ54" s="60"/>
      <c r="CA54" s="61"/>
      <c r="CB54" s="59">
        <f>'saisie par exercice'!$BN134</f>
        <v>0</v>
      </c>
      <c r="CC54" s="60"/>
      <c r="CD54" s="61"/>
      <c r="CE54" s="59">
        <f>'saisie par exercice'!$BN139</f>
        <v>0</v>
      </c>
      <c r="CF54" s="60"/>
      <c r="CG54" s="61"/>
      <c r="CH54" s="59">
        <f>'saisie par exercice'!$BN144</f>
        <v>0</v>
      </c>
      <c r="CI54" s="60"/>
      <c r="CJ54" s="61"/>
      <c r="CK54" s="59">
        <f>'saisie par exercice'!$BN149</f>
        <v>0</v>
      </c>
      <c r="CL54" s="60"/>
      <c r="CM54" s="61"/>
      <c r="CN54" s="59">
        <f>'saisie par exercice'!$BN154</f>
        <v>0</v>
      </c>
      <c r="CO54" s="60"/>
      <c r="CP54" s="61"/>
    </row>
    <row r="55" spans="1:94" ht="18" customHeight="1">
      <c r="A55" s="1" t="s">
        <v>93</v>
      </c>
      <c r="B55" s="1" t="s">
        <v>94</v>
      </c>
      <c r="C55" s="28">
        <v>41</v>
      </c>
      <c r="D55" s="37" t="e">
        <f t="shared" si="0"/>
        <v>#DIV/0!</v>
      </c>
      <c r="E55" s="59">
        <f>'saisie par exercice'!$AP9</f>
        <v>0</v>
      </c>
      <c r="F55" s="60"/>
      <c r="G55" s="61"/>
      <c r="H55" s="59">
        <f>'saisie par exercice'!$AP14</f>
        <v>0</v>
      </c>
      <c r="I55" s="60"/>
      <c r="J55" s="61"/>
      <c r="K55" s="59">
        <f>'saisie par exercice'!$AP19</f>
        <v>0</v>
      </c>
      <c r="L55" s="60"/>
      <c r="M55" s="61"/>
      <c r="N55" s="59">
        <f>'saisie par exercice'!$AP24</f>
        <v>0</v>
      </c>
      <c r="O55" s="60"/>
      <c r="P55" s="61"/>
      <c r="Q55" s="59">
        <f>'saisie par exercice'!$AP29</f>
        <v>0</v>
      </c>
      <c r="R55" s="60"/>
      <c r="S55" s="61"/>
      <c r="T55" s="59">
        <f>'saisie par exercice'!$AP34</f>
        <v>0</v>
      </c>
      <c r="U55" s="60"/>
      <c r="V55" s="61"/>
      <c r="W55" s="59">
        <f>'saisie par exercice'!$AP39</f>
        <v>0</v>
      </c>
      <c r="X55" s="60"/>
      <c r="Y55" s="61"/>
      <c r="Z55" s="59">
        <f>'saisie par exercice'!$AP44</f>
        <v>0</v>
      </c>
      <c r="AA55" s="60"/>
      <c r="AB55" s="61"/>
      <c r="AC55" s="59">
        <f>'saisie par exercice'!$AP49</f>
        <v>0</v>
      </c>
      <c r="AD55" s="60"/>
      <c r="AE55" s="61"/>
      <c r="AF55" s="59">
        <f>'saisie par exercice'!$AP54</f>
        <v>0</v>
      </c>
      <c r="AG55" s="60"/>
      <c r="AH55" s="61"/>
      <c r="AI55" s="59">
        <f>'saisie par exercice'!$AP59</f>
        <v>0</v>
      </c>
      <c r="AJ55" s="60"/>
      <c r="AK55" s="61"/>
      <c r="AL55" s="59">
        <f>'saisie par exercice'!$AP64</f>
        <v>0</v>
      </c>
      <c r="AM55" s="60"/>
      <c r="AN55" s="61"/>
      <c r="AO55" s="59">
        <f>'saisie par exercice'!$AP69</f>
        <v>0</v>
      </c>
      <c r="AP55" s="60"/>
      <c r="AQ55" s="61"/>
      <c r="AR55" s="59">
        <f>'saisie par exercice'!$AP74</f>
        <v>0</v>
      </c>
      <c r="AS55" s="60"/>
      <c r="AT55" s="61"/>
      <c r="AU55" s="59">
        <f>'saisie par exercice'!$AP79</f>
        <v>0</v>
      </c>
      <c r="AV55" s="60"/>
      <c r="AW55" s="61"/>
      <c r="AX55" s="59">
        <f>'saisie par exercice'!$AP84</f>
        <v>0</v>
      </c>
      <c r="AY55" s="60"/>
      <c r="AZ55" s="61"/>
      <c r="BA55" s="59">
        <f>'saisie par exercice'!$AP89</f>
        <v>0</v>
      </c>
      <c r="BB55" s="60"/>
      <c r="BC55" s="61"/>
      <c r="BD55" s="59">
        <f>'saisie par exercice'!$AP94</f>
        <v>0</v>
      </c>
      <c r="BE55" s="60"/>
      <c r="BF55" s="61"/>
      <c r="BG55" s="59">
        <f>'saisie par exercice'!$AP99</f>
        <v>0</v>
      </c>
      <c r="BH55" s="60"/>
      <c r="BI55" s="61"/>
      <c r="BJ55" s="59">
        <f>'saisie par exercice'!$AP104</f>
        <v>0</v>
      </c>
      <c r="BK55" s="60"/>
      <c r="BL55" s="61"/>
      <c r="BM55" s="59">
        <f>'saisie par exercice'!$AP109</f>
        <v>0</v>
      </c>
      <c r="BN55" s="60"/>
      <c r="BO55" s="61"/>
      <c r="BP55" s="59">
        <f>'saisie par exercice'!$AP114</f>
        <v>0</v>
      </c>
      <c r="BQ55" s="60"/>
      <c r="BR55" s="61"/>
      <c r="BS55" s="59">
        <f>'saisie par exercice'!$AP119</f>
        <v>0</v>
      </c>
      <c r="BT55" s="60"/>
      <c r="BU55" s="61"/>
      <c r="BV55" s="59">
        <f>'saisie par exercice'!$AP124</f>
        <v>0</v>
      </c>
      <c r="BW55" s="60"/>
      <c r="BX55" s="61"/>
      <c r="BY55" s="59">
        <f>'saisie par exercice'!$AP129</f>
        <v>0</v>
      </c>
      <c r="BZ55" s="60"/>
      <c r="CA55" s="61"/>
      <c r="CB55" s="59">
        <f>'saisie par exercice'!$AP134</f>
        <v>0</v>
      </c>
      <c r="CC55" s="60"/>
      <c r="CD55" s="61"/>
      <c r="CE55" s="59">
        <f>'saisie par exercice'!$AP139</f>
        <v>0</v>
      </c>
      <c r="CF55" s="60"/>
      <c r="CG55" s="61"/>
      <c r="CH55" s="59">
        <f>'saisie par exercice'!$AP144</f>
        <v>0</v>
      </c>
      <c r="CI55" s="60"/>
      <c r="CJ55" s="61"/>
      <c r="CK55" s="59">
        <f>'saisie par exercice'!$AP149</f>
        <v>0</v>
      </c>
      <c r="CL55" s="60"/>
      <c r="CM55" s="61"/>
      <c r="CN55" s="59">
        <f>'saisie par exercice'!$AP154</f>
        <v>0</v>
      </c>
      <c r="CO55" s="60"/>
      <c r="CP55" s="61"/>
    </row>
    <row r="56" spans="1:94" ht="18" customHeight="1" thickBot="1">
      <c r="A56" s="1" t="s">
        <v>95</v>
      </c>
      <c r="B56" s="1" t="s">
        <v>96</v>
      </c>
      <c r="C56" s="28">
        <v>69</v>
      </c>
      <c r="D56" s="37" t="e">
        <f t="shared" si="0"/>
        <v>#DIV/0!</v>
      </c>
      <c r="E56" s="65">
        <f>'saisie par exercice'!$BR9</f>
        <v>0</v>
      </c>
      <c r="F56" s="66"/>
      <c r="G56" s="67"/>
      <c r="H56" s="65">
        <f>'saisie par exercice'!$BR14</f>
        <v>0</v>
      </c>
      <c r="I56" s="66"/>
      <c r="J56" s="67"/>
      <c r="K56" s="65">
        <f>'saisie par exercice'!$BR19</f>
        <v>0</v>
      </c>
      <c r="L56" s="66"/>
      <c r="M56" s="67"/>
      <c r="N56" s="65">
        <f>'saisie par exercice'!$BR24</f>
        <v>0</v>
      </c>
      <c r="O56" s="66"/>
      <c r="P56" s="67"/>
      <c r="Q56" s="65">
        <f>'saisie par exercice'!$BR29</f>
        <v>0</v>
      </c>
      <c r="R56" s="66"/>
      <c r="S56" s="67"/>
      <c r="T56" s="65">
        <f>'saisie par exercice'!$BR34</f>
        <v>0</v>
      </c>
      <c r="U56" s="66"/>
      <c r="V56" s="67"/>
      <c r="W56" s="65">
        <f>'saisie par exercice'!$BR39</f>
        <v>0</v>
      </c>
      <c r="X56" s="66"/>
      <c r="Y56" s="67"/>
      <c r="Z56" s="65">
        <f>'saisie par exercice'!$BR44</f>
        <v>0</v>
      </c>
      <c r="AA56" s="66"/>
      <c r="AB56" s="67"/>
      <c r="AC56" s="65">
        <f>'saisie par exercice'!$BR49</f>
        <v>0</v>
      </c>
      <c r="AD56" s="66"/>
      <c r="AE56" s="67"/>
      <c r="AF56" s="65">
        <f>'saisie par exercice'!$BR54</f>
        <v>0</v>
      </c>
      <c r="AG56" s="66"/>
      <c r="AH56" s="67"/>
      <c r="AI56" s="65">
        <f>'saisie par exercice'!$BR59</f>
        <v>0</v>
      </c>
      <c r="AJ56" s="66"/>
      <c r="AK56" s="67"/>
      <c r="AL56" s="65">
        <f>'saisie par exercice'!$BR64</f>
        <v>0</v>
      </c>
      <c r="AM56" s="66"/>
      <c r="AN56" s="67"/>
      <c r="AO56" s="65">
        <f>'saisie par exercice'!$BR69</f>
        <v>0</v>
      </c>
      <c r="AP56" s="66"/>
      <c r="AQ56" s="67"/>
      <c r="AR56" s="65">
        <f>'saisie par exercice'!$BR74</f>
        <v>0</v>
      </c>
      <c r="AS56" s="66"/>
      <c r="AT56" s="67"/>
      <c r="AU56" s="65">
        <f>'saisie par exercice'!$BR79</f>
        <v>0</v>
      </c>
      <c r="AV56" s="66"/>
      <c r="AW56" s="67"/>
      <c r="AX56" s="65">
        <f>'saisie par exercice'!$BR84</f>
        <v>0</v>
      </c>
      <c r="AY56" s="66"/>
      <c r="AZ56" s="67"/>
      <c r="BA56" s="65">
        <f>'saisie par exercice'!$BR89</f>
        <v>0</v>
      </c>
      <c r="BB56" s="66"/>
      <c r="BC56" s="67"/>
      <c r="BD56" s="65">
        <f>'saisie par exercice'!$BR94</f>
        <v>0</v>
      </c>
      <c r="BE56" s="66"/>
      <c r="BF56" s="67"/>
      <c r="BG56" s="65">
        <f>'saisie par exercice'!$BR99</f>
        <v>0</v>
      </c>
      <c r="BH56" s="66"/>
      <c r="BI56" s="67"/>
      <c r="BJ56" s="65">
        <f>'saisie par exercice'!$BR104</f>
        <v>0</v>
      </c>
      <c r="BK56" s="66"/>
      <c r="BL56" s="67"/>
      <c r="BM56" s="65">
        <f>'saisie par exercice'!$BR109</f>
        <v>0</v>
      </c>
      <c r="BN56" s="66"/>
      <c r="BO56" s="67"/>
      <c r="BP56" s="65">
        <f>'saisie par exercice'!$BR114</f>
        <v>0</v>
      </c>
      <c r="BQ56" s="66"/>
      <c r="BR56" s="67"/>
      <c r="BS56" s="65">
        <f>'saisie par exercice'!$BR119</f>
        <v>0</v>
      </c>
      <c r="BT56" s="66"/>
      <c r="BU56" s="67"/>
      <c r="BV56" s="65">
        <f>'saisie par exercice'!$BR124</f>
        <v>0</v>
      </c>
      <c r="BW56" s="66"/>
      <c r="BX56" s="67"/>
      <c r="BY56" s="65">
        <f>'saisie par exercice'!$BR129</f>
        <v>0</v>
      </c>
      <c r="BZ56" s="66"/>
      <c r="CA56" s="67"/>
      <c r="CB56" s="65">
        <f>'saisie par exercice'!$BR134</f>
        <v>0</v>
      </c>
      <c r="CC56" s="66"/>
      <c r="CD56" s="67"/>
      <c r="CE56" s="65">
        <f>'saisie par exercice'!$BR139</f>
        <v>0</v>
      </c>
      <c r="CF56" s="66"/>
      <c r="CG56" s="67"/>
      <c r="CH56" s="65">
        <f>'saisie par exercice'!$BR144</f>
        <v>0</v>
      </c>
      <c r="CI56" s="66"/>
      <c r="CJ56" s="67"/>
      <c r="CK56" s="65">
        <f>'saisie par exercice'!$BR149</f>
        <v>0</v>
      </c>
      <c r="CL56" s="66"/>
      <c r="CM56" s="67"/>
      <c r="CN56" s="65">
        <f>'saisie par exercice'!$BR154</f>
        <v>0</v>
      </c>
      <c r="CO56" s="66"/>
      <c r="CP56" s="67"/>
    </row>
    <row r="58" spans="2:100" ht="15.75">
      <c r="B58" s="68" t="s">
        <v>158</v>
      </c>
      <c r="C58" s="69"/>
      <c r="D58" s="70"/>
      <c r="E58" s="54">
        <f>COUNTIF(E4:G56,"N")</f>
        <v>0</v>
      </c>
      <c r="F58" s="54"/>
      <c r="G58" s="54"/>
      <c r="H58" s="54">
        <f>COUNTIF(H4:J56,"N")</f>
        <v>0</v>
      </c>
      <c r="I58" s="54"/>
      <c r="J58" s="54"/>
      <c r="K58" s="54">
        <f>COUNTIF(K4:M56,"N")</f>
        <v>0</v>
      </c>
      <c r="L58" s="54"/>
      <c r="M58" s="54"/>
      <c r="N58" s="54">
        <f>COUNTIF(N4:P56,"N")</f>
        <v>0</v>
      </c>
      <c r="O58" s="54"/>
      <c r="P58" s="54"/>
      <c r="Q58" s="54">
        <f>COUNTIF(Q4:S56,"N")</f>
        <v>0</v>
      </c>
      <c r="R58" s="54"/>
      <c r="S58" s="54"/>
      <c r="T58" s="54">
        <f>COUNTIF(T4:V56,"N")</f>
        <v>0</v>
      </c>
      <c r="U58" s="54"/>
      <c r="V58" s="54"/>
      <c r="W58" s="54">
        <f>COUNTIF(W4:Y56,"N")</f>
        <v>0</v>
      </c>
      <c r="X58" s="54"/>
      <c r="Y58" s="54"/>
      <c r="Z58" s="54">
        <f>COUNTIF(Z4:AB56,"N")</f>
        <v>0</v>
      </c>
      <c r="AA58" s="54"/>
      <c r="AB58" s="54"/>
      <c r="AC58" s="54">
        <f>COUNTIF(AC4:AE56,"N")</f>
        <v>0</v>
      </c>
      <c r="AD58" s="54"/>
      <c r="AE58" s="54"/>
      <c r="AF58" s="54">
        <f>COUNTIF(AF4:AH56,"N")</f>
        <v>0</v>
      </c>
      <c r="AG58" s="54"/>
      <c r="AH58" s="54"/>
      <c r="AI58" s="54">
        <f>COUNTIF(AI4:AK56,"N")</f>
        <v>0</v>
      </c>
      <c r="AJ58" s="54"/>
      <c r="AK58" s="54"/>
      <c r="AL58" s="54">
        <f>COUNTIF(AL4:AN56,"N")</f>
        <v>0</v>
      </c>
      <c r="AM58" s="54"/>
      <c r="AN58" s="54"/>
      <c r="AO58" s="54">
        <f>COUNTIF(AO4:AQ56,"N")</f>
        <v>0</v>
      </c>
      <c r="AP58" s="54"/>
      <c r="AQ58" s="54"/>
      <c r="AR58" s="54">
        <f>COUNTIF(AR4:AT56,"N")</f>
        <v>0</v>
      </c>
      <c r="AS58" s="54"/>
      <c r="AT58" s="54"/>
      <c r="AU58" s="54">
        <f>COUNTIF(AU4:AW56,"N")</f>
        <v>0</v>
      </c>
      <c r="AV58" s="54"/>
      <c r="AW58" s="54"/>
      <c r="AX58" s="54">
        <f>COUNTIF(AX4:AZ56,"N")</f>
        <v>0</v>
      </c>
      <c r="AY58" s="54"/>
      <c r="AZ58" s="54"/>
      <c r="BA58" s="54">
        <f>COUNTIF(BA4:BC56,"N")</f>
        <v>0</v>
      </c>
      <c r="BB58" s="54"/>
      <c r="BC58" s="54"/>
      <c r="BD58" s="54">
        <f>COUNTIF(BD4:BF56,"N")</f>
        <v>0</v>
      </c>
      <c r="BE58" s="54"/>
      <c r="BF58" s="54"/>
      <c r="BG58" s="54">
        <f>COUNTIF(BG4:BI56,"N")</f>
        <v>0</v>
      </c>
      <c r="BH58" s="54"/>
      <c r="BI58" s="54"/>
      <c r="BJ58" s="54">
        <f>COUNTIF(BJ4:BL56,"N")</f>
        <v>0</v>
      </c>
      <c r="BK58" s="54"/>
      <c r="BL58" s="54"/>
      <c r="BM58" s="54">
        <f>COUNTIF(BM4:BO56,"N")</f>
        <v>0</v>
      </c>
      <c r="BN58" s="54"/>
      <c r="BO58" s="54"/>
      <c r="BP58" s="54">
        <f>COUNTIF(BP4:BR56,"N")</f>
        <v>0</v>
      </c>
      <c r="BQ58" s="54"/>
      <c r="BR58" s="54"/>
      <c r="BS58" s="54">
        <f>COUNTIF(BS4:BU56,"N")</f>
        <v>0</v>
      </c>
      <c r="BT58" s="54"/>
      <c r="BU58" s="54"/>
      <c r="BV58" s="54">
        <f>COUNTIF(BV4:BX56,"N")</f>
        <v>0</v>
      </c>
      <c r="BW58" s="54"/>
      <c r="BX58" s="54"/>
      <c r="BY58" s="54">
        <f>COUNTIF(BY4:CA56,"N")</f>
        <v>0</v>
      </c>
      <c r="BZ58" s="54"/>
      <c r="CA58" s="54"/>
      <c r="CB58" s="54">
        <f>COUNTIF(CB4:CD56,"N")</f>
        <v>0</v>
      </c>
      <c r="CC58" s="54"/>
      <c r="CD58" s="54"/>
      <c r="CE58" s="54">
        <f>COUNTIF(CE4:CG56,"N")</f>
        <v>0</v>
      </c>
      <c r="CF58" s="54"/>
      <c r="CG58" s="54"/>
      <c r="CH58" s="54">
        <f>COUNTIF(CH4:CJ56,"N")</f>
        <v>0</v>
      </c>
      <c r="CI58" s="54"/>
      <c r="CJ58" s="54"/>
      <c r="CK58" s="54">
        <f>COUNTIF(CK4:CM56,"N")</f>
        <v>0</v>
      </c>
      <c r="CL58" s="54"/>
      <c r="CM58" s="54"/>
      <c r="CN58" s="54">
        <f>COUNTIF(CN4:CP56,"N")</f>
        <v>0</v>
      </c>
      <c r="CO58" s="54"/>
      <c r="CP58" s="54"/>
      <c r="CQ58" s="55"/>
      <c r="CR58" s="55"/>
      <c r="CS58" s="55"/>
      <c r="CT58" s="55"/>
      <c r="CU58" s="55"/>
      <c r="CV58" s="55"/>
    </row>
    <row r="59" spans="2:94" ht="15.75">
      <c r="B59" s="68" t="s">
        <v>159</v>
      </c>
      <c r="C59" s="69"/>
      <c r="D59" s="70"/>
      <c r="E59" s="54">
        <f>COUNTIF(E4:G56,"E")</f>
        <v>0</v>
      </c>
      <c r="F59" s="54"/>
      <c r="G59" s="54"/>
      <c r="H59" s="54">
        <f>COUNTIF(H4:J56,"E")</f>
        <v>0</v>
      </c>
      <c r="I59" s="54"/>
      <c r="J59" s="54"/>
      <c r="K59" s="54">
        <f>COUNTIF(K4:M56,"E")</f>
        <v>0</v>
      </c>
      <c r="L59" s="54"/>
      <c r="M59" s="54"/>
      <c r="N59" s="54">
        <f>COUNTIF(N4:P56,"E")</f>
        <v>0</v>
      </c>
      <c r="O59" s="54"/>
      <c r="P59" s="54"/>
      <c r="Q59" s="54">
        <f>COUNTIF(Q4:S56,"E")</f>
        <v>0</v>
      </c>
      <c r="R59" s="54"/>
      <c r="S59" s="54"/>
      <c r="T59" s="54">
        <f>COUNTIF(T4:V56,"E")</f>
        <v>0</v>
      </c>
      <c r="U59" s="54"/>
      <c r="V59" s="54"/>
      <c r="W59" s="54">
        <f>COUNTIF(W4:Y56,"E")</f>
        <v>0</v>
      </c>
      <c r="X59" s="54"/>
      <c r="Y59" s="54"/>
      <c r="Z59" s="54">
        <f>COUNTIF(Z4:AB56,"E")</f>
        <v>0</v>
      </c>
      <c r="AA59" s="54"/>
      <c r="AB59" s="54"/>
      <c r="AC59" s="54">
        <f>COUNTIF(AC4:AE56,"E")</f>
        <v>0</v>
      </c>
      <c r="AD59" s="54"/>
      <c r="AE59" s="54"/>
      <c r="AF59" s="54">
        <f>COUNTIF(AF4:AH56,"E")</f>
        <v>0</v>
      </c>
      <c r="AG59" s="54"/>
      <c r="AH59" s="54"/>
      <c r="AI59" s="54">
        <f>COUNTIF(AI4:AK56,"E")</f>
        <v>0</v>
      </c>
      <c r="AJ59" s="54"/>
      <c r="AK59" s="54"/>
      <c r="AL59" s="54">
        <f>COUNTIF(AL4:AN56,"E")</f>
        <v>0</v>
      </c>
      <c r="AM59" s="54"/>
      <c r="AN59" s="54"/>
      <c r="AO59" s="54">
        <f>COUNTIF(AO4:AQ56,"E")</f>
        <v>0</v>
      </c>
      <c r="AP59" s="54"/>
      <c r="AQ59" s="54"/>
      <c r="AR59" s="54">
        <f>COUNTIF(AR4:AT56,"E")</f>
        <v>0</v>
      </c>
      <c r="AS59" s="54"/>
      <c r="AT59" s="54"/>
      <c r="AU59" s="54">
        <f>COUNTIF(AU4:AW56,"E")</f>
        <v>0</v>
      </c>
      <c r="AV59" s="54"/>
      <c r="AW59" s="54"/>
      <c r="AX59" s="54">
        <f>COUNTIF(AX4:AZ56,"E")</f>
        <v>0</v>
      </c>
      <c r="AY59" s="54"/>
      <c r="AZ59" s="54"/>
      <c r="BA59" s="54">
        <f>COUNTIF(BA4:BC56,"E")</f>
        <v>0</v>
      </c>
      <c r="BB59" s="54"/>
      <c r="BC59" s="54"/>
      <c r="BD59" s="54">
        <f>COUNTIF(BD4:BF56,"E")</f>
        <v>0</v>
      </c>
      <c r="BE59" s="54"/>
      <c r="BF59" s="54"/>
      <c r="BG59" s="54">
        <f>COUNTIF(BG4:BI56,"E")</f>
        <v>0</v>
      </c>
      <c r="BH59" s="54"/>
      <c r="BI59" s="54"/>
      <c r="BJ59" s="54">
        <f>COUNTIF(BJ4:BL56,"E")</f>
        <v>0</v>
      </c>
      <c r="BK59" s="54"/>
      <c r="BL59" s="54"/>
      <c r="BM59" s="54">
        <f>COUNTIF(BM4:BO56,"E")</f>
        <v>0</v>
      </c>
      <c r="BN59" s="54"/>
      <c r="BO59" s="54"/>
      <c r="BP59" s="54">
        <f>COUNTIF(BP4:BR56,"E")</f>
        <v>0</v>
      </c>
      <c r="BQ59" s="54"/>
      <c r="BR59" s="54"/>
      <c r="BS59" s="54">
        <f>COUNTIF(BS4:BU56,"E")</f>
        <v>0</v>
      </c>
      <c r="BT59" s="54"/>
      <c r="BU59" s="54"/>
      <c r="BV59" s="54">
        <f>COUNTIF(BV4:BX56,"E")</f>
        <v>0</v>
      </c>
      <c r="BW59" s="54"/>
      <c r="BX59" s="54"/>
      <c r="BY59" s="54">
        <f>COUNTIF(BY4:CA56,"E")</f>
        <v>0</v>
      </c>
      <c r="BZ59" s="54"/>
      <c r="CA59" s="54"/>
      <c r="CB59" s="54">
        <f>COUNTIF(CB4:CD56,"E")</f>
        <v>0</v>
      </c>
      <c r="CC59" s="54"/>
      <c r="CD59" s="54"/>
      <c r="CE59" s="54">
        <f>COUNTIF(CE4:CG56,"E")</f>
        <v>0</v>
      </c>
      <c r="CF59" s="54"/>
      <c r="CG59" s="54"/>
      <c r="CH59" s="54">
        <f>COUNTIF(CH4:CJ56,"E")</f>
        <v>0</v>
      </c>
      <c r="CI59" s="54"/>
      <c r="CJ59" s="54"/>
      <c r="CK59" s="54">
        <f>COUNTIF(CK4:CM56,"E")</f>
        <v>0</v>
      </c>
      <c r="CL59" s="54"/>
      <c r="CM59" s="54"/>
      <c r="CN59" s="54">
        <f>COUNTIF(CN4:CP56,"E")</f>
        <v>0</v>
      </c>
      <c r="CO59" s="54"/>
      <c r="CP59" s="54"/>
    </row>
    <row r="60" spans="2:94" ht="15.75">
      <c r="B60" s="68" t="s">
        <v>160</v>
      </c>
      <c r="C60" s="69"/>
      <c r="D60" s="70"/>
      <c r="E60" s="54">
        <f>COUNTIF(E4:G56,"NR")</f>
        <v>0</v>
      </c>
      <c r="F60" s="54"/>
      <c r="G60" s="54"/>
      <c r="H60" s="54">
        <f>COUNTIF(H4:J56,"NR")</f>
        <v>0</v>
      </c>
      <c r="I60" s="54"/>
      <c r="J60" s="54"/>
      <c r="K60" s="54">
        <f>COUNTIF(K4:M56,"NR")</f>
        <v>0</v>
      </c>
      <c r="L60" s="54"/>
      <c r="M60" s="54"/>
      <c r="N60" s="54">
        <f>COUNTIF(N4:P56,"NR")</f>
        <v>0</v>
      </c>
      <c r="O60" s="54"/>
      <c r="P60" s="54"/>
      <c r="Q60" s="54">
        <f>COUNTIF(Q4:S56,"NR")</f>
        <v>0</v>
      </c>
      <c r="R60" s="54"/>
      <c r="S60" s="54"/>
      <c r="T60" s="54">
        <f>COUNTIF(T4:V56,"NR")</f>
        <v>0</v>
      </c>
      <c r="U60" s="54"/>
      <c r="V60" s="54"/>
      <c r="W60" s="54">
        <f>COUNTIF(W4:Y56,"NR")</f>
        <v>0</v>
      </c>
      <c r="X60" s="54"/>
      <c r="Y60" s="54"/>
      <c r="Z60" s="54">
        <f>COUNTIF(Z4:AB56,"NR")</f>
        <v>0</v>
      </c>
      <c r="AA60" s="54"/>
      <c r="AB60" s="54"/>
      <c r="AC60" s="54">
        <f>COUNTIF(AC4:AE56,"NR")</f>
        <v>0</v>
      </c>
      <c r="AD60" s="54"/>
      <c r="AE60" s="54"/>
      <c r="AF60" s="54">
        <f>COUNTIF(AF4:AH56,"NR")</f>
        <v>0</v>
      </c>
      <c r="AG60" s="54"/>
      <c r="AH60" s="54"/>
      <c r="AI60" s="54">
        <f>COUNTIF(AI4:AK56,"NR")</f>
        <v>0</v>
      </c>
      <c r="AJ60" s="54"/>
      <c r="AK60" s="54"/>
      <c r="AL60" s="54">
        <f>COUNTIF(AL4:AN56,"NR")</f>
        <v>0</v>
      </c>
      <c r="AM60" s="54"/>
      <c r="AN60" s="54"/>
      <c r="AO60" s="54">
        <f>COUNTIF(AO4:AQ56,"NR")</f>
        <v>0</v>
      </c>
      <c r="AP60" s="54"/>
      <c r="AQ60" s="54"/>
      <c r="AR60" s="54">
        <f>COUNTIF(AR4:AT56,"NR")</f>
        <v>0</v>
      </c>
      <c r="AS60" s="54"/>
      <c r="AT60" s="54"/>
      <c r="AU60" s="54">
        <f>COUNTIF(AU4:AW56,"NR")</f>
        <v>0</v>
      </c>
      <c r="AV60" s="54"/>
      <c r="AW60" s="54"/>
      <c r="AX60" s="54">
        <f>COUNTIF(AX4:AZ56,"NR")</f>
        <v>0</v>
      </c>
      <c r="AY60" s="54"/>
      <c r="AZ60" s="54"/>
      <c r="BA60" s="54">
        <f>COUNTIF(BA4:BC56,"NR")</f>
        <v>0</v>
      </c>
      <c r="BB60" s="54"/>
      <c r="BC60" s="54"/>
      <c r="BD60" s="54">
        <f>COUNTIF(BD4:BF56,"NR")</f>
        <v>0</v>
      </c>
      <c r="BE60" s="54"/>
      <c r="BF60" s="54"/>
      <c r="BG60" s="54">
        <f>COUNTIF(BG4:BI56,"NR")</f>
        <v>0</v>
      </c>
      <c r="BH60" s="54"/>
      <c r="BI60" s="54"/>
      <c r="BJ60" s="54">
        <f>COUNTIF(BJ4:BL56,"NR")</f>
        <v>0</v>
      </c>
      <c r="BK60" s="54"/>
      <c r="BL60" s="54"/>
      <c r="BM60" s="54">
        <f>COUNTIF(BM4:BO56,"NR")</f>
        <v>0</v>
      </c>
      <c r="BN60" s="54"/>
      <c r="BO60" s="54"/>
      <c r="BP60" s="54">
        <f>COUNTIF(BP4:BR56,"NR")</f>
        <v>0</v>
      </c>
      <c r="BQ60" s="54"/>
      <c r="BR60" s="54"/>
      <c r="BS60" s="54">
        <f>COUNTIF(BS4:BU56,"NR")</f>
        <v>0</v>
      </c>
      <c r="BT60" s="54"/>
      <c r="BU60" s="54"/>
      <c r="BV60" s="54">
        <f>COUNTIF(BV4:BX56,"NR")</f>
        <v>0</v>
      </c>
      <c r="BW60" s="54"/>
      <c r="BX60" s="54"/>
      <c r="BY60" s="54">
        <f>COUNTIF(BY4:CA56,"NR")</f>
        <v>0</v>
      </c>
      <c r="BZ60" s="54"/>
      <c r="CA60" s="54"/>
      <c r="CB60" s="54">
        <f>COUNTIF(CB4:CD56,"NR")</f>
        <v>0</v>
      </c>
      <c r="CC60" s="54"/>
      <c r="CD60" s="54"/>
      <c r="CE60" s="54">
        <f>COUNTIF(CE4:CG56,"NR")</f>
        <v>0</v>
      </c>
      <c r="CF60" s="54"/>
      <c r="CG60" s="54"/>
      <c r="CH60" s="54">
        <f>COUNTIF(CH4:CJ56,"NR")</f>
        <v>0</v>
      </c>
      <c r="CI60" s="54"/>
      <c r="CJ60" s="54"/>
      <c r="CK60" s="54">
        <f>COUNTIF(CK4:CM56,"NR")</f>
        <v>0</v>
      </c>
      <c r="CL60" s="54"/>
      <c r="CM60" s="54"/>
      <c r="CN60" s="54">
        <f>COUNTIF(CN4:CP56,"NR")</f>
        <v>0</v>
      </c>
      <c r="CO60" s="54"/>
      <c r="CP60" s="54"/>
    </row>
    <row r="62" spans="2:94" ht="15.75">
      <c r="B62" s="71" t="s">
        <v>161</v>
      </c>
      <c r="C62" s="72"/>
      <c r="D62" s="73"/>
      <c r="E62" s="53">
        <f>E58/69</f>
        <v>0</v>
      </c>
      <c r="F62" s="53"/>
      <c r="G62" s="53"/>
      <c r="H62" s="53">
        <f>H58/69</f>
        <v>0</v>
      </c>
      <c r="I62" s="53"/>
      <c r="J62" s="53"/>
      <c r="K62" s="53">
        <f>K58/69</f>
        <v>0</v>
      </c>
      <c r="L62" s="53"/>
      <c r="M62" s="53"/>
      <c r="N62" s="53">
        <f>N58/69</f>
        <v>0</v>
      </c>
      <c r="O62" s="53"/>
      <c r="P62" s="53"/>
      <c r="Q62" s="53">
        <f>Q58/69</f>
        <v>0</v>
      </c>
      <c r="R62" s="53"/>
      <c r="S62" s="53"/>
      <c r="T62" s="53">
        <f>T58/69</f>
        <v>0</v>
      </c>
      <c r="U62" s="53"/>
      <c r="V62" s="53"/>
      <c r="W62" s="53">
        <f>W58/69</f>
        <v>0</v>
      </c>
      <c r="X62" s="53"/>
      <c r="Y62" s="53"/>
      <c r="Z62" s="53">
        <f>Z58/69</f>
        <v>0</v>
      </c>
      <c r="AA62" s="53"/>
      <c r="AB62" s="53"/>
      <c r="AC62" s="53">
        <f>AC58/69</f>
        <v>0</v>
      </c>
      <c r="AD62" s="53"/>
      <c r="AE62" s="53"/>
      <c r="AF62" s="53">
        <f>AF58/69</f>
        <v>0</v>
      </c>
      <c r="AG62" s="53"/>
      <c r="AH62" s="53"/>
      <c r="AI62" s="53">
        <f>AI58/69</f>
        <v>0</v>
      </c>
      <c r="AJ62" s="53"/>
      <c r="AK62" s="53"/>
      <c r="AL62" s="53">
        <f>AL58/69</f>
        <v>0</v>
      </c>
      <c r="AM62" s="53"/>
      <c r="AN62" s="53"/>
      <c r="AO62" s="53">
        <f>AO58/69</f>
        <v>0</v>
      </c>
      <c r="AP62" s="53"/>
      <c r="AQ62" s="53"/>
      <c r="AR62" s="53">
        <f>AR58/69</f>
        <v>0</v>
      </c>
      <c r="AS62" s="53"/>
      <c r="AT62" s="53"/>
      <c r="AU62" s="53">
        <f>AU58/69</f>
        <v>0</v>
      </c>
      <c r="AV62" s="53"/>
      <c r="AW62" s="53"/>
      <c r="AX62" s="53">
        <f>AX58/69</f>
        <v>0</v>
      </c>
      <c r="AY62" s="53"/>
      <c r="AZ62" s="53"/>
      <c r="BA62" s="53">
        <f>BA58/69</f>
        <v>0</v>
      </c>
      <c r="BB62" s="53"/>
      <c r="BC62" s="53"/>
      <c r="BD62" s="53">
        <f>BD58/69</f>
        <v>0</v>
      </c>
      <c r="BE62" s="53"/>
      <c r="BF62" s="53"/>
      <c r="BG62" s="53">
        <f>BG58/69</f>
        <v>0</v>
      </c>
      <c r="BH62" s="53"/>
      <c r="BI62" s="53"/>
      <c r="BJ62" s="53">
        <f>BJ58/69</f>
        <v>0</v>
      </c>
      <c r="BK62" s="53"/>
      <c r="BL62" s="53"/>
      <c r="BM62" s="53">
        <f>BM58/69</f>
        <v>0</v>
      </c>
      <c r="BN62" s="53"/>
      <c r="BO62" s="53"/>
      <c r="BP62" s="53">
        <f>BP58/69</f>
        <v>0</v>
      </c>
      <c r="BQ62" s="53"/>
      <c r="BR62" s="53"/>
      <c r="BS62" s="53">
        <f>BS58/69</f>
        <v>0</v>
      </c>
      <c r="BT62" s="53"/>
      <c r="BU62" s="53"/>
      <c r="BV62" s="53">
        <f>BV58/69</f>
        <v>0</v>
      </c>
      <c r="BW62" s="53"/>
      <c r="BX62" s="53"/>
      <c r="BY62" s="53">
        <f>BY58/69</f>
        <v>0</v>
      </c>
      <c r="BZ62" s="53"/>
      <c r="CA62" s="53"/>
      <c r="CB62" s="53">
        <f>CB58/69</f>
        <v>0</v>
      </c>
      <c r="CC62" s="53"/>
      <c r="CD62" s="53"/>
      <c r="CE62" s="53">
        <f>CE58/69</f>
        <v>0</v>
      </c>
      <c r="CF62" s="53"/>
      <c r="CG62" s="53"/>
      <c r="CH62" s="53">
        <f>CH58/69</f>
        <v>0</v>
      </c>
      <c r="CI62" s="53"/>
      <c r="CJ62" s="53"/>
      <c r="CK62" s="53">
        <f>CK58/69</f>
        <v>0</v>
      </c>
      <c r="CL62" s="53"/>
      <c r="CM62" s="53"/>
      <c r="CN62" s="53">
        <f>CN58/69</f>
        <v>0</v>
      </c>
      <c r="CO62" s="53"/>
      <c r="CP62" s="53"/>
    </row>
    <row r="65536" spans="5:93" ht="12.75">
      <c r="E65536" s="63"/>
      <c r="F65536" s="64"/>
      <c r="G65536" s="21"/>
      <c r="H65536" s="63"/>
      <c r="I65536" s="64"/>
      <c r="J65536" s="21"/>
      <c r="K65536" s="63"/>
      <c r="L65536" s="64"/>
      <c r="M65536" s="21"/>
      <c r="N65536" s="63"/>
      <c r="O65536" s="64"/>
      <c r="P65536" s="21"/>
      <c r="Q65536" s="63"/>
      <c r="R65536" s="64"/>
      <c r="S65536" s="21"/>
      <c r="T65536" s="63"/>
      <c r="U65536" s="64"/>
      <c r="V65536" s="21"/>
      <c r="W65536" s="63"/>
      <c r="X65536" s="64"/>
      <c r="Y65536" s="21"/>
      <c r="Z65536" s="63"/>
      <c r="AA65536" s="64"/>
      <c r="AB65536" s="21"/>
      <c r="AC65536" s="63"/>
      <c r="AD65536" s="64"/>
      <c r="AE65536" s="21"/>
      <c r="AF65536" s="63"/>
      <c r="AG65536" s="64"/>
      <c r="AH65536" s="21"/>
      <c r="AI65536" s="63"/>
      <c r="AJ65536" s="64"/>
      <c r="AK65536" s="21"/>
      <c r="AL65536" s="63"/>
      <c r="AM65536" s="64"/>
      <c r="AN65536" s="21"/>
      <c r="AO65536" s="63"/>
      <c r="AP65536" s="64"/>
      <c r="AQ65536" s="21"/>
      <c r="AR65536" s="63"/>
      <c r="AS65536" s="64"/>
      <c r="AT65536" s="21"/>
      <c r="AU65536" s="63"/>
      <c r="AV65536" s="64"/>
      <c r="AW65536" s="21"/>
      <c r="AX65536" s="63"/>
      <c r="AY65536" s="64"/>
      <c r="AZ65536" s="21"/>
      <c r="BA65536" s="63"/>
      <c r="BB65536" s="64"/>
      <c r="BC65536" s="21"/>
      <c r="BD65536" s="63"/>
      <c r="BE65536" s="64"/>
      <c r="BF65536" s="21"/>
      <c r="BG65536" s="63"/>
      <c r="BH65536" s="64"/>
      <c r="BI65536" s="21"/>
      <c r="BJ65536" s="63"/>
      <c r="BK65536" s="64"/>
      <c r="BL65536" s="21"/>
      <c r="BM65536" s="63"/>
      <c r="BN65536" s="64"/>
      <c r="BO65536" s="21"/>
      <c r="BP65536" s="63"/>
      <c r="BQ65536" s="64"/>
      <c r="BR65536" s="21"/>
      <c r="BS65536" s="63"/>
      <c r="BT65536" s="64"/>
      <c r="BU65536" s="21"/>
      <c r="BV65536" s="63"/>
      <c r="BW65536" s="64"/>
      <c r="BX65536" s="21"/>
      <c r="BY65536" s="63"/>
      <c r="BZ65536" s="64"/>
      <c r="CA65536" s="21"/>
      <c r="CB65536" s="63"/>
      <c r="CC65536" s="64"/>
      <c r="CD65536" s="21"/>
      <c r="CE65536" s="63"/>
      <c r="CF65536" s="64"/>
      <c r="CG65536" s="21"/>
      <c r="CH65536" s="63"/>
      <c r="CI65536" s="64"/>
      <c r="CJ65536" s="21"/>
      <c r="CK65536" s="63"/>
      <c r="CL65536" s="64"/>
      <c r="CM65536" s="21"/>
      <c r="CN65536" s="63"/>
      <c r="CO65536" s="64"/>
    </row>
  </sheetData>
  <sheetProtection sheet="1" objects="1" scenarios="1"/>
  <mergeCells count="1746">
    <mergeCell ref="B58:D58"/>
    <mergeCell ref="B59:D59"/>
    <mergeCell ref="B60:D60"/>
    <mergeCell ref="B62:D62"/>
    <mergeCell ref="CK27:CM27"/>
    <mergeCell ref="CN27:CP27"/>
    <mergeCell ref="BG5:BI5"/>
    <mergeCell ref="BG6:BI6"/>
    <mergeCell ref="BG14:BI14"/>
    <mergeCell ref="BG15:BI15"/>
    <mergeCell ref="BG16:BI16"/>
    <mergeCell ref="BG18:BI18"/>
    <mergeCell ref="BG21:BI21"/>
    <mergeCell ref="BG22:BI22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E22:G22"/>
    <mergeCell ref="BT4:BU4"/>
    <mergeCell ref="BT7:BU7"/>
    <mergeCell ref="BT8:BU8"/>
    <mergeCell ref="BT9:BU9"/>
    <mergeCell ref="BT10:BU10"/>
    <mergeCell ref="BT11:BU11"/>
    <mergeCell ref="BT12:BU12"/>
    <mergeCell ref="BT13:BU13"/>
    <mergeCell ref="CK54:CM54"/>
    <mergeCell ref="CN54:CP54"/>
    <mergeCell ref="CK53:CM53"/>
    <mergeCell ref="CN53:CP53"/>
    <mergeCell ref="CK56:CM56"/>
    <mergeCell ref="CN56:CP56"/>
    <mergeCell ref="CK55:CM55"/>
    <mergeCell ref="CN55:CP55"/>
    <mergeCell ref="E56:G56"/>
    <mergeCell ref="H56:J56"/>
    <mergeCell ref="K56:M56"/>
    <mergeCell ref="N56:P56"/>
    <mergeCell ref="Q56:S56"/>
    <mergeCell ref="T56:V56"/>
    <mergeCell ref="W56:Y56"/>
    <mergeCell ref="Z56:AB56"/>
    <mergeCell ref="E55:G55"/>
    <mergeCell ref="H55:J55"/>
    <mergeCell ref="K55:M55"/>
    <mergeCell ref="N55:P55"/>
    <mergeCell ref="Q55:S55"/>
    <mergeCell ref="T55:V55"/>
    <mergeCell ref="W55:Y55"/>
    <mergeCell ref="Z55:AB55"/>
    <mergeCell ref="E54:G54"/>
    <mergeCell ref="H54:J54"/>
    <mergeCell ref="K54:M54"/>
    <mergeCell ref="N54:P54"/>
    <mergeCell ref="Q54:S54"/>
    <mergeCell ref="T54:V54"/>
    <mergeCell ref="W54:Y54"/>
    <mergeCell ref="Z54:AB54"/>
    <mergeCell ref="CK52:CM52"/>
    <mergeCell ref="CN52:CP52"/>
    <mergeCell ref="E53:G53"/>
    <mergeCell ref="H53:J53"/>
    <mergeCell ref="K53:M53"/>
    <mergeCell ref="N53:P53"/>
    <mergeCell ref="Q53:S53"/>
    <mergeCell ref="T53:V53"/>
    <mergeCell ref="W53:Y53"/>
    <mergeCell ref="Z53:AB53"/>
    <mergeCell ref="CK51:CM51"/>
    <mergeCell ref="CN51:CP51"/>
    <mergeCell ref="E52:G52"/>
    <mergeCell ref="H52:J52"/>
    <mergeCell ref="K52:M52"/>
    <mergeCell ref="N52:P52"/>
    <mergeCell ref="Q52:S52"/>
    <mergeCell ref="T52:V52"/>
    <mergeCell ref="W52:Y52"/>
    <mergeCell ref="Z52:AB52"/>
    <mergeCell ref="CK50:CM50"/>
    <mergeCell ref="CN50:CP50"/>
    <mergeCell ref="E51:G51"/>
    <mergeCell ref="H51:J51"/>
    <mergeCell ref="K51:M51"/>
    <mergeCell ref="N51:P51"/>
    <mergeCell ref="Q51:S51"/>
    <mergeCell ref="T51:V51"/>
    <mergeCell ref="W51:Y51"/>
    <mergeCell ref="Z51:AB51"/>
    <mergeCell ref="CK49:CM49"/>
    <mergeCell ref="CN49:CP49"/>
    <mergeCell ref="E50:G50"/>
    <mergeCell ref="H50:J50"/>
    <mergeCell ref="K50:M50"/>
    <mergeCell ref="N50:P50"/>
    <mergeCell ref="Q50:S50"/>
    <mergeCell ref="T50:V50"/>
    <mergeCell ref="W50:Y50"/>
    <mergeCell ref="Z50:AB50"/>
    <mergeCell ref="CK48:CM48"/>
    <mergeCell ref="CN48:CP48"/>
    <mergeCell ref="E49:G49"/>
    <mergeCell ref="H49:J49"/>
    <mergeCell ref="K49:M49"/>
    <mergeCell ref="N49:P49"/>
    <mergeCell ref="Q49:S49"/>
    <mergeCell ref="T49:V49"/>
    <mergeCell ref="W49:Y49"/>
    <mergeCell ref="Z49:AB49"/>
    <mergeCell ref="CK47:CM47"/>
    <mergeCell ref="CN47:CP47"/>
    <mergeCell ref="E48:G48"/>
    <mergeCell ref="H48:J48"/>
    <mergeCell ref="K48:M48"/>
    <mergeCell ref="N48:P48"/>
    <mergeCell ref="Q48:S48"/>
    <mergeCell ref="T48:V48"/>
    <mergeCell ref="W48:Y48"/>
    <mergeCell ref="Z48:AB48"/>
    <mergeCell ref="CK46:CM46"/>
    <mergeCell ref="CN46:CP46"/>
    <mergeCell ref="E47:G47"/>
    <mergeCell ref="H47:J47"/>
    <mergeCell ref="K47:M47"/>
    <mergeCell ref="N47:P47"/>
    <mergeCell ref="Q47:S47"/>
    <mergeCell ref="T47:V47"/>
    <mergeCell ref="W47:Y47"/>
    <mergeCell ref="Z47:AB47"/>
    <mergeCell ref="CK45:CM45"/>
    <mergeCell ref="CN45:CP45"/>
    <mergeCell ref="E46:G46"/>
    <mergeCell ref="H46:J46"/>
    <mergeCell ref="K46:M46"/>
    <mergeCell ref="N46:P46"/>
    <mergeCell ref="Q46:S46"/>
    <mergeCell ref="T46:V46"/>
    <mergeCell ref="W46:Y46"/>
    <mergeCell ref="Z46:AB46"/>
    <mergeCell ref="CK44:CM44"/>
    <mergeCell ref="CN44:CP44"/>
    <mergeCell ref="E45:G45"/>
    <mergeCell ref="H45:J45"/>
    <mergeCell ref="K45:M45"/>
    <mergeCell ref="N45:P45"/>
    <mergeCell ref="Q45:S45"/>
    <mergeCell ref="T45:V45"/>
    <mergeCell ref="W45:Y45"/>
    <mergeCell ref="Z45:AB45"/>
    <mergeCell ref="CK43:CM43"/>
    <mergeCell ref="CN43:CP43"/>
    <mergeCell ref="E44:G44"/>
    <mergeCell ref="H44:J44"/>
    <mergeCell ref="K44:M44"/>
    <mergeCell ref="N44:P44"/>
    <mergeCell ref="Q44:S44"/>
    <mergeCell ref="T44:V44"/>
    <mergeCell ref="W44:Y44"/>
    <mergeCell ref="Z44:AB44"/>
    <mergeCell ref="CK42:CM42"/>
    <mergeCell ref="CN42:CP42"/>
    <mergeCell ref="E43:G43"/>
    <mergeCell ref="H43:J43"/>
    <mergeCell ref="K43:M43"/>
    <mergeCell ref="N43:P43"/>
    <mergeCell ref="Q43:S43"/>
    <mergeCell ref="T43:V43"/>
    <mergeCell ref="W43:Y43"/>
    <mergeCell ref="Z43:AB43"/>
    <mergeCell ref="CK41:CM41"/>
    <mergeCell ref="CN41:CP41"/>
    <mergeCell ref="E42:G42"/>
    <mergeCell ref="H42:J42"/>
    <mergeCell ref="K42:M42"/>
    <mergeCell ref="N42:P42"/>
    <mergeCell ref="Q42:S42"/>
    <mergeCell ref="T42:V42"/>
    <mergeCell ref="W42:Y42"/>
    <mergeCell ref="Z42:AB42"/>
    <mergeCell ref="CK40:CM40"/>
    <mergeCell ref="CN40:CP40"/>
    <mergeCell ref="E41:G41"/>
    <mergeCell ref="H41:J41"/>
    <mergeCell ref="K41:M41"/>
    <mergeCell ref="N41:P41"/>
    <mergeCell ref="Q41:S41"/>
    <mergeCell ref="T41:V41"/>
    <mergeCell ref="W41:Y41"/>
    <mergeCell ref="Z41:AB41"/>
    <mergeCell ref="CK39:CM39"/>
    <mergeCell ref="CN39:CP39"/>
    <mergeCell ref="E40:G40"/>
    <mergeCell ref="H40:J40"/>
    <mergeCell ref="K40:M40"/>
    <mergeCell ref="N40:P40"/>
    <mergeCell ref="Q40:S40"/>
    <mergeCell ref="T40:V40"/>
    <mergeCell ref="W40:Y40"/>
    <mergeCell ref="Z40:AB40"/>
    <mergeCell ref="CK38:CM38"/>
    <mergeCell ref="CN38:CP38"/>
    <mergeCell ref="E39:G39"/>
    <mergeCell ref="H39:J39"/>
    <mergeCell ref="K39:M39"/>
    <mergeCell ref="N39:P39"/>
    <mergeCell ref="Q39:S39"/>
    <mergeCell ref="T39:V39"/>
    <mergeCell ref="W39:Y39"/>
    <mergeCell ref="Z39:AB39"/>
    <mergeCell ref="CK37:CM37"/>
    <mergeCell ref="CN37:CP37"/>
    <mergeCell ref="E38:G38"/>
    <mergeCell ref="H38:J38"/>
    <mergeCell ref="K38:M38"/>
    <mergeCell ref="N38:P38"/>
    <mergeCell ref="Q38:S38"/>
    <mergeCell ref="T38:V38"/>
    <mergeCell ref="W38:Y38"/>
    <mergeCell ref="Z38:AB38"/>
    <mergeCell ref="CK34:CM34"/>
    <mergeCell ref="CN34:CP34"/>
    <mergeCell ref="E37:G37"/>
    <mergeCell ref="H37:J37"/>
    <mergeCell ref="K37:M37"/>
    <mergeCell ref="N37:P37"/>
    <mergeCell ref="Q37:S37"/>
    <mergeCell ref="T37:V37"/>
    <mergeCell ref="W37:Y37"/>
    <mergeCell ref="Z37:AB37"/>
    <mergeCell ref="CK33:CM33"/>
    <mergeCell ref="CN33:CP33"/>
    <mergeCell ref="E34:G34"/>
    <mergeCell ref="H34:J34"/>
    <mergeCell ref="K34:M34"/>
    <mergeCell ref="N34:P34"/>
    <mergeCell ref="Q34:S34"/>
    <mergeCell ref="T34:V34"/>
    <mergeCell ref="W34:Y34"/>
    <mergeCell ref="Z34:AB34"/>
    <mergeCell ref="CK32:CM32"/>
    <mergeCell ref="CN32:CP32"/>
    <mergeCell ref="E33:G33"/>
    <mergeCell ref="H33:J33"/>
    <mergeCell ref="K33:M33"/>
    <mergeCell ref="N33:P33"/>
    <mergeCell ref="Q33:S33"/>
    <mergeCell ref="T33:V33"/>
    <mergeCell ref="W33:Y33"/>
    <mergeCell ref="Z33:AB33"/>
    <mergeCell ref="CK31:CM31"/>
    <mergeCell ref="CN31:CP31"/>
    <mergeCell ref="E32:G32"/>
    <mergeCell ref="H32:J32"/>
    <mergeCell ref="K32:M32"/>
    <mergeCell ref="N32:P32"/>
    <mergeCell ref="Q32:S32"/>
    <mergeCell ref="T32:V32"/>
    <mergeCell ref="W32:Y32"/>
    <mergeCell ref="Z32:AB32"/>
    <mergeCell ref="CK30:CM30"/>
    <mergeCell ref="CN30:CP30"/>
    <mergeCell ref="E31:G31"/>
    <mergeCell ref="H31:J31"/>
    <mergeCell ref="K31:M31"/>
    <mergeCell ref="N31:P31"/>
    <mergeCell ref="Q31:S31"/>
    <mergeCell ref="T31:V31"/>
    <mergeCell ref="W31:Y31"/>
    <mergeCell ref="Z31:AB31"/>
    <mergeCell ref="CK29:CM29"/>
    <mergeCell ref="CN29:CP29"/>
    <mergeCell ref="E30:G30"/>
    <mergeCell ref="H30:J30"/>
    <mergeCell ref="K30:M30"/>
    <mergeCell ref="N30:P30"/>
    <mergeCell ref="Q30:S30"/>
    <mergeCell ref="T30:V30"/>
    <mergeCell ref="W30:Y30"/>
    <mergeCell ref="Z30:AB30"/>
    <mergeCell ref="CK25:CM25"/>
    <mergeCell ref="CN25:CP25"/>
    <mergeCell ref="E29:G29"/>
    <mergeCell ref="H29:J29"/>
    <mergeCell ref="K29:M29"/>
    <mergeCell ref="N29:P29"/>
    <mergeCell ref="Q29:S29"/>
    <mergeCell ref="T29:V29"/>
    <mergeCell ref="W29:Y29"/>
    <mergeCell ref="Z29:AB29"/>
    <mergeCell ref="CK24:CM24"/>
    <mergeCell ref="CN24:CP24"/>
    <mergeCell ref="E25:G25"/>
    <mergeCell ref="H25:J25"/>
    <mergeCell ref="K25:M25"/>
    <mergeCell ref="N25:P25"/>
    <mergeCell ref="Q25:S25"/>
    <mergeCell ref="T25:V25"/>
    <mergeCell ref="W25:Y25"/>
    <mergeCell ref="Z25:AB25"/>
    <mergeCell ref="CK23:CM23"/>
    <mergeCell ref="CN23:CP23"/>
    <mergeCell ref="E24:G24"/>
    <mergeCell ref="H24:J24"/>
    <mergeCell ref="K24:M24"/>
    <mergeCell ref="N24:P24"/>
    <mergeCell ref="Q24:S24"/>
    <mergeCell ref="T24:V24"/>
    <mergeCell ref="W24:Y24"/>
    <mergeCell ref="Z24:AB24"/>
    <mergeCell ref="CK22:CM22"/>
    <mergeCell ref="CN22:CP22"/>
    <mergeCell ref="E23:G23"/>
    <mergeCell ref="H23:J23"/>
    <mergeCell ref="K23:M23"/>
    <mergeCell ref="N23:P23"/>
    <mergeCell ref="Q23:S23"/>
    <mergeCell ref="T23:V23"/>
    <mergeCell ref="W23:Y23"/>
    <mergeCell ref="Z23:AB23"/>
    <mergeCell ref="CK21:CM21"/>
    <mergeCell ref="CN21:CP21"/>
    <mergeCell ref="H22:J22"/>
    <mergeCell ref="K22:M22"/>
    <mergeCell ref="N22:P22"/>
    <mergeCell ref="Q22:S22"/>
    <mergeCell ref="T22:V22"/>
    <mergeCell ref="W22:Y22"/>
    <mergeCell ref="Z22:AB22"/>
    <mergeCell ref="BY22:CA22"/>
    <mergeCell ref="CK18:CM18"/>
    <mergeCell ref="CN18:CP18"/>
    <mergeCell ref="E21:G21"/>
    <mergeCell ref="H21:J21"/>
    <mergeCell ref="K21:M21"/>
    <mergeCell ref="N21:P21"/>
    <mergeCell ref="Q21:S21"/>
    <mergeCell ref="T21:V21"/>
    <mergeCell ref="W21:Y21"/>
    <mergeCell ref="Z21:AB21"/>
    <mergeCell ref="Q18:S18"/>
    <mergeCell ref="T18:V18"/>
    <mergeCell ref="W18:Y18"/>
    <mergeCell ref="Z18:AB18"/>
    <mergeCell ref="E18:G18"/>
    <mergeCell ref="H18:J18"/>
    <mergeCell ref="K18:M18"/>
    <mergeCell ref="N18:P18"/>
    <mergeCell ref="CK16:CM16"/>
    <mergeCell ref="CN16:CP16"/>
    <mergeCell ref="CK15:CM15"/>
    <mergeCell ref="CN15:CP15"/>
    <mergeCell ref="E16:G16"/>
    <mergeCell ref="H16:J16"/>
    <mergeCell ref="K16:M16"/>
    <mergeCell ref="N16:P16"/>
    <mergeCell ref="Q16:S16"/>
    <mergeCell ref="T16:V16"/>
    <mergeCell ref="W16:Y16"/>
    <mergeCell ref="Z16:AB16"/>
    <mergeCell ref="CK14:CM14"/>
    <mergeCell ref="CN14:CP14"/>
    <mergeCell ref="E15:G15"/>
    <mergeCell ref="H15:J15"/>
    <mergeCell ref="K15:M15"/>
    <mergeCell ref="N15:P15"/>
    <mergeCell ref="Q15:S15"/>
    <mergeCell ref="T15:V15"/>
    <mergeCell ref="W15:Y15"/>
    <mergeCell ref="Z15:AB15"/>
    <mergeCell ref="Z14:AB14"/>
    <mergeCell ref="AC14:AE14"/>
    <mergeCell ref="AF14:AH14"/>
    <mergeCell ref="AI14:AK14"/>
    <mergeCell ref="CK6:CM6"/>
    <mergeCell ref="CN6:CP6"/>
    <mergeCell ref="E14:G14"/>
    <mergeCell ref="H14:J14"/>
    <mergeCell ref="K14:M14"/>
    <mergeCell ref="N14:P14"/>
    <mergeCell ref="Q14:S14"/>
    <mergeCell ref="T14:V14"/>
    <mergeCell ref="W14:Y14"/>
    <mergeCell ref="Q6:S6"/>
    <mergeCell ref="T6:V6"/>
    <mergeCell ref="W6:Y6"/>
    <mergeCell ref="Z6:AB6"/>
    <mergeCell ref="E6:G6"/>
    <mergeCell ref="H6:J6"/>
    <mergeCell ref="K6:M6"/>
    <mergeCell ref="N6:P6"/>
    <mergeCell ref="CN5:CP5"/>
    <mergeCell ref="CK5:CM5"/>
    <mergeCell ref="CH5:CJ5"/>
    <mergeCell ref="CE5:CG5"/>
    <mergeCell ref="CO36:CP36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CC36:CD36"/>
    <mergeCell ref="CF36:CG36"/>
    <mergeCell ref="CI36:CJ36"/>
    <mergeCell ref="CL36:CM36"/>
    <mergeCell ref="BN36:BO36"/>
    <mergeCell ref="BQ36:BR36"/>
    <mergeCell ref="BW36:BX36"/>
    <mergeCell ref="BZ36:CA36"/>
    <mergeCell ref="BT36:BU36"/>
    <mergeCell ref="BB36:BC36"/>
    <mergeCell ref="BE36:BF36"/>
    <mergeCell ref="BH36:BI36"/>
    <mergeCell ref="BK36:BL36"/>
    <mergeCell ref="AP36:AQ36"/>
    <mergeCell ref="AS36:AT36"/>
    <mergeCell ref="AV36:AW36"/>
    <mergeCell ref="AY36:AZ36"/>
    <mergeCell ref="AD36:AE36"/>
    <mergeCell ref="AG36:AH36"/>
    <mergeCell ref="AJ36:AK36"/>
    <mergeCell ref="AM36:AN36"/>
    <mergeCell ref="R36:S36"/>
    <mergeCell ref="U36:V36"/>
    <mergeCell ref="X36:Y36"/>
    <mergeCell ref="AA36:AB36"/>
    <mergeCell ref="F36:G36"/>
    <mergeCell ref="I36:J36"/>
    <mergeCell ref="L36:M36"/>
    <mergeCell ref="O36:P36"/>
    <mergeCell ref="CF28:CG28"/>
    <mergeCell ref="CI28:CJ28"/>
    <mergeCell ref="CL28:CM28"/>
    <mergeCell ref="CO28:CP28"/>
    <mergeCell ref="BQ28:BR28"/>
    <mergeCell ref="BW28:BX28"/>
    <mergeCell ref="BZ28:CA28"/>
    <mergeCell ref="CC28:CD28"/>
    <mergeCell ref="BT28:BU28"/>
    <mergeCell ref="BE28:BF28"/>
    <mergeCell ref="BH28:BI28"/>
    <mergeCell ref="BK28:BL28"/>
    <mergeCell ref="BN28:BO28"/>
    <mergeCell ref="AS28:AT28"/>
    <mergeCell ref="AV28:AW28"/>
    <mergeCell ref="AY28:AZ28"/>
    <mergeCell ref="BB28:BC28"/>
    <mergeCell ref="AG28:AH28"/>
    <mergeCell ref="AJ28:AK28"/>
    <mergeCell ref="AM28:AN28"/>
    <mergeCell ref="AP28:AQ28"/>
    <mergeCell ref="CO26:CP26"/>
    <mergeCell ref="F28:G28"/>
    <mergeCell ref="I28:J28"/>
    <mergeCell ref="L28:M28"/>
    <mergeCell ref="O28:P28"/>
    <mergeCell ref="R28:S28"/>
    <mergeCell ref="U28:V28"/>
    <mergeCell ref="X28:Y28"/>
    <mergeCell ref="AA28:AB28"/>
    <mergeCell ref="AD28:AE28"/>
    <mergeCell ref="CC26:CD26"/>
    <mergeCell ref="CF26:CG26"/>
    <mergeCell ref="CI26:CJ26"/>
    <mergeCell ref="CL26:CM26"/>
    <mergeCell ref="BN26:BO26"/>
    <mergeCell ref="BQ26:BR26"/>
    <mergeCell ref="BW26:BX26"/>
    <mergeCell ref="BZ26:CA26"/>
    <mergeCell ref="BT26:BU26"/>
    <mergeCell ref="BB26:BC26"/>
    <mergeCell ref="BE26:BF26"/>
    <mergeCell ref="BH26:BI26"/>
    <mergeCell ref="BK26:BL26"/>
    <mergeCell ref="AP26:AQ26"/>
    <mergeCell ref="AS26:AT26"/>
    <mergeCell ref="AV26:AW26"/>
    <mergeCell ref="AY26:AZ26"/>
    <mergeCell ref="AD26:AE26"/>
    <mergeCell ref="AG26:AH26"/>
    <mergeCell ref="AJ26:AK26"/>
    <mergeCell ref="AM26:AN26"/>
    <mergeCell ref="R26:S26"/>
    <mergeCell ref="U26:V26"/>
    <mergeCell ref="X26:Y26"/>
    <mergeCell ref="AA26:AB26"/>
    <mergeCell ref="F26:G26"/>
    <mergeCell ref="I26:J26"/>
    <mergeCell ref="L26:M26"/>
    <mergeCell ref="O26:P26"/>
    <mergeCell ref="CF20:CG20"/>
    <mergeCell ref="CI20:CJ20"/>
    <mergeCell ref="CL20:CM20"/>
    <mergeCell ref="CO20:CP20"/>
    <mergeCell ref="BQ20:BR20"/>
    <mergeCell ref="BW20:BX20"/>
    <mergeCell ref="BZ20:CA20"/>
    <mergeCell ref="CC20:CD20"/>
    <mergeCell ref="BT20:BU20"/>
    <mergeCell ref="BE20:BF20"/>
    <mergeCell ref="BH20:BI20"/>
    <mergeCell ref="BK20:BL20"/>
    <mergeCell ref="BN20:BO20"/>
    <mergeCell ref="AS20:AT20"/>
    <mergeCell ref="AV20:AW20"/>
    <mergeCell ref="AY20:AZ20"/>
    <mergeCell ref="BB20:BC20"/>
    <mergeCell ref="AG20:AH20"/>
    <mergeCell ref="AJ20:AK20"/>
    <mergeCell ref="AM20:AN20"/>
    <mergeCell ref="AP20:AQ20"/>
    <mergeCell ref="CO19:CP19"/>
    <mergeCell ref="F20:G20"/>
    <mergeCell ref="I20:J20"/>
    <mergeCell ref="L20:M20"/>
    <mergeCell ref="O20:P20"/>
    <mergeCell ref="R20:S20"/>
    <mergeCell ref="U20:V20"/>
    <mergeCell ref="X20:Y20"/>
    <mergeCell ref="AA20:AB20"/>
    <mergeCell ref="AD20:AE20"/>
    <mergeCell ref="CC19:CD19"/>
    <mergeCell ref="CF19:CG19"/>
    <mergeCell ref="CI19:CJ19"/>
    <mergeCell ref="CL19:CM19"/>
    <mergeCell ref="BN19:BO19"/>
    <mergeCell ref="BQ19:BR19"/>
    <mergeCell ref="BW19:BX19"/>
    <mergeCell ref="BZ19:CA19"/>
    <mergeCell ref="BT19:BU19"/>
    <mergeCell ref="BB19:BC19"/>
    <mergeCell ref="BE19:BF19"/>
    <mergeCell ref="BH19:BI19"/>
    <mergeCell ref="BK19:BL19"/>
    <mergeCell ref="AP19:AQ19"/>
    <mergeCell ref="AS19:AT19"/>
    <mergeCell ref="AV19:AW19"/>
    <mergeCell ref="AY19:AZ19"/>
    <mergeCell ref="AD19:AE19"/>
    <mergeCell ref="AG19:AH19"/>
    <mergeCell ref="AJ19:AK19"/>
    <mergeCell ref="AM19:AN19"/>
    <mergeCell ref="R19:S19"/>
    <mergeCell ref="U19:V19"/>
    <mergeCell ref="X19:Y19"/>
    <mergeCell ref="AA19:AB19"/>
    <mergeCell ref="F19:G19"/>
    <mergeCell ref="I19:J19"/>
    <mergeCell ref="L19:M19"/>
    <mergeCell ref="O19:P19"/>
    <mergeCell ref="CF17:CG17"/>
    <mergeCell ref="CI17:CJ17"/>
    <mergeCell ref="CL17:CM17"/>
    <mergeCell ref="CO17:CP17"/>
    <mergeCell ref="BQ17:BR17"/>
    <mergeCell ref="BW17:BX17"/>
    <mergeCell ref="BZ17:CA17"/>
    <mergeCell ref="CC17:CD17"/>
    <mergeCell ref="BT17:BU17"/>
    <mergeCell ref="BE17:BF17"/>
    <mergeCell ref="BH17:BI17"/>
    <mergeCell ref="BK17:BL17"/>
    <mergeCell ref="BN17:BO17"/>
    <mergeCell ref="AS17:AT17"/>
    <mergeCell ref="AV17:AW17"/>
    <mergeCell ref="AY17:AZ17"/>
    <mergeCell ref="BB17:BC17"/>
    <mergeCell ref="AG17:AH17"/>
    <mergeCell ref="AJ17:AK17"/>
    <mergeCell ref="AM17:AN17"/>
    <mergeCell ref="AP17:AQ17"/>
    <mergeCell ref="CO13:CP13"/>
    <mergeCell ref="F17:G17"/>
    <mergeCell ref="I17:J17"/>
    <mergeCell ref="L17:M17"/>
    <mergeCell ref="O17:P17"/>
    <mergeCell ref="R17:S17"/>
    <mergeCell ref="U17:V17"/>
    <mergeCell ref="X17:Y17"/>
    <mergeCell ref="AA17:AB17"/>
    <mergeCell ref="AD17:AE17"/>
    <mergeCell ref="CC13:CD13"/>
    <mergeCell ref="CF13:CG13"/>
    <mergeCell ref="CI13:CJ13"/>
    <mergeCell ref="CL13:CM13"/>
    <mergeCell ref="BN13:BO13"/>
    <mergeCell ref="BQ13:BR13"/>
    <mergeCell ref="BW13:BX13"/>
    <mergeCell ref="BZ13:CA13"/>
    <mergeCell ref="BB13:BC13"/>
    <mergeCell ref="BE13:BF13"/>
    <mergeCell ref="BH13:BI13"/>
    <mergeCell ref="BK13:BL13"/>
    <mergeCell ref="AP13:AQ13"/>
    <mergeCell ref="AS13:AT13"/>
    <mergeCell ref="AV13:AW13"/>
    <mergeCell ref="AY13:AZ13"/>
    <mergeCell ref="AD13:AE13"/>
    <mergeCell ref="AG13:AH13"/>
    <mergeCell ref="AJ13:AK13"/>
    <mergeCell ref="AM13:AN13"/>
    <mergeCell ref="R13:S13"/>
    <mergeCell ref="U13:V13"/>
    <mergeCell ref="X13:Y13"/>
    <mergeCell ref="AA13:AB13"/>
    <mergeCell ref="F13:G13"/>
    <mergeCell ref="I13:J13"/>
    <mergeCell ref="L13:M13"/>
    <mergeCell ref="O13:P13"/>
    <mergeCell ref="CF12:CG12"/>
    <mergeCell ref="CI12:CJ12"/>
    <mergeCell ref="CL12:CM12"/>
    <mergeCell ref="CO12:CP12"/>
    <mergeCell ref="BQ12:BR12"/>
    <mergeCell ref="BW12:BX12"/>
    <mergeCell ref="BZ12:CA12"/>
    <mergeCell ref="CC12:CD12"/>
    <mergeCell ref="BE12:BF12"/>
    <mergeCell ref="BH12:BI12"/>
    <mergeCell ref="BK12:BL12"/>
    <mergeCell ref="BN12:BO12"/>
    <mergeCell ref="AS12:AT12"/>
    <mergeCell ref="AV12:AW12"/>
    <mergeCell ref="AY12:AZ12"/>
    <mergeCell ref="BB12:BC12"/>
    <mergeCell ref="AG12:AH12"/>
    <mergeCell ref="AJ12:AK12"/>
    <mergeCell ref="AM12:AN12"/>
    <mergeCell ref="AP12:AQ12"/>
    <mergeCell ref="CO11:CP11"/>
    <mergeCell ref="F12:G12"/>
    <mergeCell ref="I12:J12"/>
    <mergeCell ref="L12:M12"/>
    <mergeCell ref="O12:P12"/>
    <mergeCell ref="R12:S12"/>
    <mergeCell ref="U12:V12"/>
    <mergeCell ref="X12:Y12"/>
    <mergeCell ref="AA12:AB12"/>
    <mergeCell ref="AD12:AE12"/>
    <mergeCell ref="CC11:CD11"/>
    <mergeCell ref="CF11:CG11"/>
    <mergeCell ref="CI11:CJ11"/>
    <mergeCell ref="CL11:CM11"/>
    <mergeCell ref="BN11:BO11"/>
    <mergeCell ref="BQ11:BR11"/>
    <mergeCell ref="BW11:BX11"/>
    <mergeCell ref="BZ11:CA11"/>
    <mergeCell ref="BB11:BC11"/>
    <mergeCell ref="BE11:BF11"/>
    <mergeCell ref="BH11:BI11"/>
    <mergeCell ref="BK11:BL11"/>
    <mergeCell ref="AP11:AQ11"/>
    <mergeCell ref="AS11:AT11"/>
    <mergeCell ref="AV11:AW11"/>
    <mergeCell ref="AY11:AZ11"/>
    <mergeCell ref="AD11:AE11"/>
    <mergeCell ref="AG11:AH11"/>
    <mergeCell ref="AJ11:AK11"/>
    <mergeCell ref="AM11:AN11"/>
    <mergeCell ref="R11:S11"/>
    <mergeCell ref="U11:V11"/>
    <mergeCell ref="X11:Y11"/>
    <mergeCell ref="AA11:AB11"/>
    <mergeCell ref="F11:G11"/>
    <mergeCell ref="I11:J11"/>
    <mergeCell ref="L11:M11"/>
    <mergeCell ref="O11:P11"/>
    <mergeCell ref="CF10:CG10"/>
    <mergeCell ref="CI10:CJ10"/>
    <mergeCell ref="CL10:CM10"/>
    <mergeCell ref="CO10:CP10"/>
    <mergeCell ref="BQ10:BR10"/>
    <mergeCell ref="BW10:BX10"/>
    <mergeCell ref="BZ10:CA10"/>
    <mergeCell ref="CC10:CD10"/>
    <mergeCell ref="BE10:BF10"/>
    <mergeCell ref="BH10:BI10"/>
    <mergeCell ref="BK10:BL10"/>
    <mergeCell ref="BN10:BO10"/>
    <mergeCell ref="AS10:AT10"/>
    <mergeCell ref="AV10:AW10"/>
    <mergeCell ref="AY10:AZ10"/>
    <mergeCell ref="BB10:BC10"/>
    <mergeCell ref="AG10:AH10"/>
    <mergeCell ref="AJ10:AK10"/>
    <mergeCell ref="AM10:AN10"/>
    <mergeCell ref="AP10:AQ10"/>
    <mergeCell ref="CO9:CP9"/>
    <mergeCell ref="F10:G10"/>
    <mergeCell ref="I10:J10"/>
    <mergeCell ref="L10:M10"/>
    <mergeCell ref="O10:P10"/>
    <mergeCell ref="R10:S10"/>
    <mergeCell ref="U10:V10"/>
    <mergeCell ref="X10:Y10"/>
    <mergeCell ref="AA10:AB10"/>
    <mergeCell ref="AD10:AE10"/>
    <mergeCell ref="CC9:CD9"/>
    <mergeCell ref="CF9:CG9"/>
    <mergeCell ref="CI9:CJ9"/>
    <mergeCell ref="CL9:CM9"/>
    <mergeCell ref="BN9:BO9"/>
    <mergeCell ref="BQ9:BR9"/>
    <mergeCell ref="BW9:BX9"/>
    <mergeCell ref="BZ9:CA9"/>
    <mergeCell ref="BB9:BC9"/>
    <mergeCell ref="BE9:BF9"/>
    <mergeCell ref="BH9:BI9"/>
    <mergeCell ref="BK9:BL9"/>
    <mergeCell ref="AP9:AQ9"/>
    <mergeCell ref="AS9:AT9"/>
    <mergeCell ref="AV9:AW9"/>
    <mergeCell ref="AY9:AZ9"/>
    <mergeCell ref="AD9:AE9"/>
    <mergeCell ref="AG9:AH9"/>
    <mergeCell ref="AJ9:AK9"/>
    <mergeCell ref="AM9:AN9"/>
    <mergeCell ref="R9:S9"/>
    <mergeCell ref="U9:V9"/>
    <mergeCell ref="X9:Y9"/>
    <mergeCell ref="AA9:AB9"/>
    <mergeCell ref="F9:G9"/>
    <mergeCell ref="I9:J9"/>
    <mergeCell ref="L9:M9"/>
    <mergeCell ref="O9:P9"/>
    <mergeCell ref="CF8:CG8"/>
    <mergeCell ref="CI8:CJ8"/>
    <mergeCell ref="CL8:CM8"/>
    <mergeCell ref="CO8:CP8"/>
    <mergeCell ref="BQ8:BR8"/>
    <mergeCell ref="BW8:BX8"/>
    <mergeCell ref="BZ8:CA8"/>
    <mergeCell ref="CC8:CD8"/>
    <mergeCell ref="BE8:BF8"/>
    <mergeCell ref="BH8:BI8"/>
    <mergeCell ref="BK8:BL8"/>
    <mergeCell ref="BN8:BO8"/>
    <mergeCell ref="AS8:AT8"/>
    <mergeCell ref="AV8:AW8"/>
    <mergeCell ref="AY8:AZ8"/>
    <mergeCell ref="BB8:BC8"/>
    <mergeCell ref="AG8:AH8"/>
    <mergeCell ref="AJ8:AK8"/>
    <mergeCell ref="AM8:AN8"/>
    <mergeCell ref="AP8:AQ8"/>
    <mergeCell ref="CO7:CP7"/>
    <mergeCell ref="F8:G8"/>
    <mergeCell ref="I8:J8"/>
    <mergeCell ref="L8:M8"/>
    <mergeCell ref="O8:P8"/>
    <mergeCell ref="R8:S8"/>
    <mergeCell ref="U8:V8"/>
    <mergeCell ref="X8:Y8"/>
    <mergeCell ref="AA8:AB8"/>
    <mergeCell ref="AD8:AE8"/>
    <mergeCell ref="CC7:CD7"/>
    <mergeCell ref="CF7:CG7"/>
    <mergeCell ref="CI7:CJ7"/>
    <mergeCell ref="CL7:CM7"/>
    <mergeCell ref="BN7:BO7"/>
    <mergeCell ref="BQ7:BR7"/>
    <mergeCell ref="BW7:BX7"/>
    <mergeCell ref="BZ7:CA7"/>
    <mergeCell ref="BB7:BC7"/>
    <mergeCell ref="BE7:BF7"/>
    <mergeCell ref="BH7:BI7"/>
    <mergeCell ref="BK7:BL7"/>
    <mergeCell ref="AP7:AQ7"/>
    <mergeCell ref="AS7:AT7"/>
    <mergeCell ref="AV7:AW7"/>
    <mergeCell ref="AY7:AZ7"/>
    <mergeCell ref="AD7:AE7"/>
    <mergeCell ref="AG7:AH7"/>
    <mergeCell ref="AJ7:AK7"/>
    <mergeCell ref="AM7:AN7"/>
    <mergeCell ref="R7:S7"/>
    <mergeCell ref="U7:V7"/>
    <mergeCell ref="X7:Y7"/>
    <mergeCell ref="AA7:AB7"/>
    <mergeCell ref="F7:G7"/>
    <mergeCell ref="I7:J7"/>
    <mergeCell ref="L7:M7"/>
    <mergeCell ref="O7:P7"/>
    <mergeCell ref="BQ4:BR4"/>
    <mergeCell ref="CO4:CP4"/>
    <mergeCell ref="CL4:CM4"/>
    <mergeCell ref="CI4:CJ4"/>
    <mergeCell ref="CF4:CG4"/>
    <mergeCell ref="CC4:CD4"/>
    <mergeCell ref="BZ4:CA4"/>
    <mergeCell ref="BW4:BX4"/>
    <mergeCell ref="BE4:BF4"/>
    <mergeCell ref="BH4:BI4"/>
    <mergeCell ref="BK4:BL4"/>
    <mergeCell ref="BN4:BO4"/>
    <mergeCell ref="AD4:AE4"/>
    <mergeCell ref="AG4:AH4"/>
    <mergeCell ref="AJ4:AK4"/>
    <mergeCell ref="AM4:AN4"/>
    <mergeCell ref="CK3:CM3"/>
    <mergeCell ref="CN3:CP3"/>
    <mergeCell ref="F4:G4"/>
    <mergeCell ref="I4:J4"/>
    <mergeCell ref="L4:M4"/>
    <mergeCell ref="O4:P4"/>
    <mergeCell ref="R4:S4"/>
    <mergeCell ref="U4:V4"/>
    <mergeCell ref="X4:Y4"/>
    <mergeCell ref="AA4:AB4"/>
    <mergeCell ref="BY3:CA3"/>
    <mergeCell ref="CB3:CD3"/>
    <mergeCell ref="CE3:CG3"/>
    <mergeCell ref="CH3:CJ3"/>
    <mergeCell ref="BM3:BO3"/>
    <mergeCell ref="BP3:BR3"/>
    <mergeCell ref="BS3:BU3"/>
    <mergeCell ref="BV3:BX3"/>
    <mergeCell ref="E3:G3"/>
    <mergeCell ref="H3:J3"/>
    <mergeCell ref="K3:M3"/>
    <mergeCell ref="N3:P3"/>
    <mergeCell ref="Q3:S3"/>
    <mergeCell ref="T3:V3"/>
    <mergeCell ref="W3:Y3"/>
    <mergeCell ref="Z3:AB3"/>
    <mergeCell ref="BY49:CA49"/>
    <mergeCell ref="CB49:CD49"/>
    <mergeCell ref="CE49:CG49"/>
    <mergeCell ref="CH49:CJ49"/>
    <mergeCell ref="BM49:BO49"/>
    <mergeCell ref="BP49:BR49"/>
    <mergeCell ref="BS49:BU49"/>
    <mergeCell ref="BV49:BX49"/>
    <mergeCell ref="BA49:BC49"/>
    <mergeCell ref="BD49:BF49"/>
    <mergeCell ref="BJ49:BL49"/>
    <mergeCell ref="BG49:BI49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BY50:CA50"/>
    <mergeCell ref="CB50:CD50"/>
    <mergeCell ref="CE50:CG50"/>
    <mergeCell ref="CH50:CJ50"/>
    <mergeCell ref="BM50:BO50"/>
    <mergeCell ref="BP50:BR50"/>
    <mergeCell ref="BS50:BU50"/>
    <mergeCell ref="BV50:BX50"/>
    <mergeCell ref="BA50:BC50"/>
    <mergeCell ref="BD50:BF50"/>
    <mergeCell ref="BJ50:BL50"/>
    <mergeCell ref="BG50:BI50"/>
    <mergeCell ref="AO50:AQ50"/>
    <mergeCell ref="AR50:AT50"/>
    <mergeCell ref="AU50:AW50"/>
    <mergeCell ref="AX50:AZ50"/>
    <mergeCell ref="AC50:AE50"/>
    <mergeCell ref="AF50:AH50"/>
    <mergeCell ref="AI50:AK50"/>
    <mergeCell ref="AL50:AN50"/>
    <mergeCell ref="BY51:CA51"/>
    <mergeCell ref="CB51:CD51"/>
    <mergeCell ref="CE51:CG51"/>
    <mergeCell ref="CH51:CJ51"/>
    <mergeCell ref="BM51:BO51"/>
    <mergeCell ref="BP51:BR51"/>
    <mergeCell ref="BS51:BU51"/>
    <mergeCell ref="BV51:BX51"/>
    <mergeCell ref="BA51:BC51"/>
    <mergeCell ref="BD51:BF51"/>
    <mergeCell ref="BJ51:BL51"/>
    <mergeCell ref="BG51:BI51"/>
    <mergeCell ref="AO51:AQ51"/>
    <mergeCell ref="AR51:AT51"/>
    <mergeCell ref="AU51:AW51"/>
    <mergeCell ref="AX51:AZ51"/>
    <mergeCell ref="AC51:AE51"/>
    <mergeCell ref="AF51:AH51"/>
    <mergeCell ref="AI51:AK51"/>
    <mergeCell ref="AL51:AN51"/>
    <mergeCell ref="BY52:CA52"/>
    <mergeCell ref="CB52:CD52"/>
    <mergeCell ref="CE52:CG52"/>
    <mergeCell ref="CH52:CJ52"/>
    <mergeCell ref="BM52:BO52"/>
    <mergeCell ref="BP52:BR52"/>
    <mergeCell ref="BS52:BU52"/>
    <mergeCell ref="BV52:BX52"/>
    <mergeCell ref="BA52:BC52"/>
    <mergeCell ref="BD52:BF52"/>
    <mergeCell ref="BJ52:BL52"/>
    <mergeCell ref="BG52:BI52"/>
    <mergeCell ref="AO52:AQ52"/>
    <mergeCell ref="AR52:AT52"/>
    <mergeCell ref="AU52:AW52"/>
    <mergeCell ref="AX52:AZ52"/>
    <mergeCell ref="AC52:AE52"/>
    <mergeCell ref="AF52:AH52"/>
    <mergeCell ref="AI52:AK52"/>
    <mergeCell ref="AL52:AN52"/>
    <mergeCell ref="BY53:CA53"/>
    <mergeCell ref="CB53:CD53"/>
    <mergeCell ref="CE53:CG53"/>
    <mergeCell ref="CH53:CJ53"/>
    <mergeCell ref="BM53:BO53"/>
    <mergeCell ref="BP53:BR53"/>
    <mergeCell ref="BS53:BU53"/>
    <mergeCell ref="BV53:BX53"/>
    <mergeCell ref="BA53:BC53"/>
    <mergeCell ref="BD53:BF53"/>
    <mergeCell ref="BJ53:BL53"/>
    <mergeCell ref="BG53:BI53"/>
    <mergeCell ref="AO53:AQ53"/>
    <mergeCell ref="AR53:AT53"/>
    <mergeCell ref="AU53:AW53"/>
    <mergeCell ref="AX53:AZ53"/>
    <mergeCell ref="AC53:AE53"/>
    <mergeCell ref="AF53:AH53"/>
    <mergeCell ref="AI53:AK53"/>
    <mergeCell ref="AL53:AN53"/>
    <mergeCell ref="BY54:CA54"/>
    <mergeCell ref="CB54:CD54"/>
    <mergeCell ref="CE54:CG54"/>
    <mergeCell ref="CH54:CJ54"/>
    <mergeCell ref="BM54:BO54"/>
    <mergeCell ref="BP54:BR54"/>
    <mergeCell ref="BS54:BU54"/>
    <mergeCell ref="BV54:BX54"/>
    <mergeCell ref="BA54:BC54"/>
    <mergeCell ref="BD54:BF54"/>
    <mergeCell ref="BJ54:BL54"/>
    <mergeCell ref="BG54:BI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Y55:CA55"/>
    <mergeCell ref="CB55:CD55"/>
    <mergeCell ref="CE55:CG55"/>
    <mergeCell ref="CH55:CJ55"/>
    <mergeCell ref="BM55:BO55"/>
    <mergeCell ref="BP55:BR55"/>
    <mergeCell ref="BS55:BU55"/>
    <mergeCell ref="BV55:BX55"/>
    <mergeCell ref="BA55:BC55"/>
    <mergeCell ref="BD55:BF55"/>
    <mergeCell ref="BJ55:BL55"/>
    <mergeCell ref="BG55:BI55"/>
    <mergeCell ref="AO55:AQ55"/>
    <mergeCell ref="AR55:AT55"/>
    <mergeCell ref="AU55:AW55"/>
    <mergeCell ref="AX55:AZ55"/>
    <mergeCell ref="AC55:AE55"/>
    <mergeCell ref="AF55:AH55"/>
    <mergeCell ref="AI55:AK55"/>
    <mergeCell ref="AL55:AN55"/>
    <mergeCell ref="BY56:CA56"/>
    <mergeCell ref="CB56:CD56"/>
    <mergeCell ref="CE56:CG56"/>
    <mergeCell ref="CH56:CJ56"/>
    <mergeCell ref="BM56:BO56"/>
    <mergeCell ref="BP56:BR56"/>
    <mergeCell ref="BS56:BU56"/>
    <mergeCell ref="BV56:BX56"/>
    <mergeCell ref="BA56:BC56"/>
    <mergeCell ref="BD56:BF56"/>
    <mergeCell ref="BJ56:BL56"/>
    <mergeCell ref="BG56:BI56"/>
    <mergeCell ref="AO56:AQ56"/>
    <mergeCell ref="AR56:AT56"/>
    <mergeCell ref="AU56:AW56"/>
    <mergeCell ref="AX56:AZ56"/>
    <mergeCell ref="AC56:AE56"/>
    <mergeCell ref="AF56:AH56"/>
    <mergeCell ref="AI56:AK56"/>
    <mergeCell ref="AL56:AN56"/>
    <mergeCell ref="BY48:CA48"/>
    <mergeCell ref="CB48:CD48"/>
    <mergeCell ref="CE48:CG48"/>
    <mergeCell ref="CH48:CJ48"/>
    <mergeCell ref="BM48:BO48"/>
    <mergeCell ref="BP48:BR48"/>
    <mergeCell ref="BS48:BU48"/>
    <mergeCell ref="BV48:BX48"/>
    <mergeCell ref="BA48:BC48"/>
    <mergeCell ref="BD48:BF48"/>
    <mergeCell ref="BJ48:BL48"/>
    <mergeCell ref="BG48:BI48"/>
    <mergeCell ref="AO48:AQ48"/>
    <mergeCell ref="AR48:AT48"/>
    <mergeCell ref="AU48:AW48"/>
    <mergeCell ref="AX48:AZ48"/>
    <mergeCell ref="AC48:AE48"/>
    <mergeCell ref="AF48:AH48"/>
    <mergeCell ref="AI48:AK48"/>
    <mergeCell ref="AL48:AN48"/>
    <mergeCell ref="BY47:CA47"/>
    <mergeCell ref="CB47:CD47"/>
    <mergeCell ref="CE47:CG47"/>
    <mergeCell ref="CH47:CJ47"/>
    <mergeCell ref="BM47:BO47"/>
    <mergeCell ref="BP47:BR47"/>
    <mergeCell ref="BS47:BU47"/>
    <mergeCell ref="BV47:BX47"/>
    <mergeCell ref="BA47:BC47"/>
    <mergeCell ref="BD47:BF47"/>
    <mergeCell ref="BJ47:BL47"/>
    <mergeCell ref="BG47:BI47"/>
    <mergeCell ref="AO47:AQ47"/>
    <mergeCell ref="AR47:AT47"/>
    <mergeCell ref="AU47:AW47"/>
    <mergeCell ref="AX47:AZ47"/>
    <mergeCell ref="AC47:AE47"/>
    <mergeCell ref="AF47:AH47"/>
    <mergeCell ref="AI47:AK47"/>
    <mergeCell ref="AL47:AN47"/>
    <mergeCell ref="BY46:CA46"/>
    <mergeCell ref="CB46:CD46"/>
    <mergeCell ref="CE46:CG46"/>
    <mergeCell ref="CH46:CJ46"/>
    <mergeCell ref="BM46:BO46"/>
    <mergeCell ref="BP46:BR46"/>
    <mergeCell ref="BS46:BU46"/>
    <mergeCell ref="BV46:BX46"/>
    <mergeCell ref="BA46:BC46"/>
    <mergeCell ref="BD46:BF46"/>
    <mergeCell ref="BJ46:BL46"/>
    <mergeCell ref="BG46:BI46"/>
    <mergeCell ref="AO46:AQ46"/>
    <mergeCell ref="AR46:AT46"/>
    <mergeCell ref="AU46:AW46"/>
    <mergeCell ref="AX46:AZ46"/>
    <mergeCell ref="AC46:AE46"/>
    <mergeCell ref="AF46:AH46"/>
    <mergeCell ref="AI46:AK46"/>
    <mergeCell ref="AL46:AN46"/>
    <mergeCell ref="BY45:CA45"/>
    <mergeCell ref="CB45:CD45"/>
    <mergeCell ref="CE45:CG45"/>
    <mergeCell ref="CH45:CJ45"/>
    <mergeCell ref="BM45:BO45"/>
    <mergeCell ref="BP45:BR45"/>
    <mergeCell ref="BS45:BU45"/>
    <mergeCell ref="BV45:BX45"/>
    <mergeCell ref="BA45:BC45"/>
    <mergeCell ref="BD45:BF45"/>
    <mergeCell ref="BJ45:BL45"/>
    <mergeCell ref="BG45:BI45"/>
    <mergeCell ref="AO45:AQ45"/>
    <mergeCell ref="AR45:AT45"/>
    <mergeCell ref="AU45:AW45"/>
    <mergeCell ref="AX45:AZ45"/>
    <mergeCell ref="AC45:AE45"/>
    <mergeCell ref="AF45:AH45"/>
    <mergeCell ref="AI45:AK45"/>
    <mergeCell ref="AL45:AN45"/>
    <mergeCell ref="BY44:CA44"/>
    <mergeCell ref="CB44:CD44"/>
    <mergeCell ref="CE44:CG44"/>
    <mergeCell ref="CH44:CJ44"/>
    <mergeCell ref="BM44:BO44"/>
    <mergeCell ref="BP44:BR44"/>
    <mergeCell ref="BS44:BU44"/>
    <mergeCell ref="BV44:BX44"/>
    <mergeCell ref="BA44:BC44"/>
    <mergeCell ref="BD44:BF44"/>
    <mergeCell ref="BJ44:BL44"/>
    <mergeCell ref="BG44:BI44"/>
    <mergeCell ref="AO44:AQ44"/>
    <mergeCell ref="AR44:AT44"/>
    <mergeCell ref="AU44:AW44"/>
    <mergeCell ref="AX44:AZ44"/>
    <mergeCell ref="AC44:AE44"/>
    <mergeCell ref="AF44:AH44"/>
    <mergeCell ref="AI44:AK44"/>
    <mergeCell ref="AL44:AN44"/>
    <mergeCell ref="CK65536:CL65536"/>
    <mergeCell ref="CN65536:CO65536"/>
    <mergeCell ref="BY65536:BZ65536"/>
    <mergeCell ref="CB65536:CC65536"/>
    <mergeCell ref="CE65536:CF65536"/>
    <mergeCell ref="CH65536:CI65536"/>
    <mergeCell ref="BM65536:BN65536"/>
    <mergeCell ref="BP65536:BQ65536"/>
    <mergeCell ref="BS65536:BT65536"/>
    <mergeCell ref="BV65536:BW65536"/>
    <mergeCell ref="BA65536:BB65536"/>
    <mergeCell ref="BD65536:BE65536"/>
    <mergeCell ref="BG65536:BH65536"/>
    <mergeCell ref="BJ65536:BK65536"/>
    <mergeCell ref="AO65536:AP65536"/>
    <mergeCell ref="AR65536:AS65536"/>
    <mergeCell ref="AU65536:AV65536"/>
    <mergeCell ref="AX65536:AY65536"/>
    <mergeCell ref="AC65536:AD65536"/>
    <mergeCell ref="AF65536:AG65536"/>
    <mergeCell ref="AI65536:AJ65536"/>
    <mergeCell ref="AL65536:AM65536"/>
    <mergeCell ref="E65536:F65536"/>
    <mergeCell ref="H65536:I65536"/>
    <mergeCell ref="K65536:L65536"/>
    <mergeCell ref="N65536:O65536"/>
    <mergeCell ref="Q65536:R65536"/>
    <mergeCell ref="T65536:U65536"/>
    <mergeCell ref="W65536:X65536"/>
    <mergeCell ref="Z65536:AA65536"/>
    <mergeCell ref="BY43:CA43"/>
    <mergeCell ref="CB43:CD43"/>
    <mergeCell ref="CE43:CG43"/>
    <mergeCell ref="CH43:CJ43"/>
    <mergeCell ref="BM43:BO43"/>
    <mergeCell ref="BP43:BR43"/>
    <mergeCell ref="BS43:BU43"/>
    <mergeCell ref="BV43:BX43"/>
    <mergeCell ref="BA43:BC43"/>
    <mergeCell ref="BD43:BF43"/>
    <mergeCell ref="BJ43:BL43"/>
    <mergeCell ref="BG43:BI43"/>
    <mergeCell ref="AO43:AQ43"/>
    <mergeCell ref="AR43:AT43"/>
    <mergeCell ref="AU43:AW43"/>
    <mergeCell ref="AX43:AZ43"/>
    <mergeCell ref="AC43:AE43"/>
    <mergeCell ref="AF43:AH43"/>
    <mergeCell ref="AI43:AK43"/>
    <mergeCell ref="AL43:AN43"/>
    <mergeCell ref="BY42:CA42"/>
    <mergeCell ref="CB42:CD42"/>
    <mergeCell ref="CE42:CG42"/>
    <mergeCell ref="CH42:CJ42"/>
    <mergeCell ref="BM42:BO42"/>
    <mergeCell ref="BP42:BR42"/>
    <mergeCell ref="BS42:BU42"/>
    <mergeCell ref="BV42:BX42"/>
    <mergeCell ref="BA42:BC42"/>
    <mergeCell ref="BD42:BF42"/>
    <mergeCell ref="BJ42:BL42"/>
    <mergeCell ref="BG42:BI42"/>
    <mergeCell ref="AO42:AQ42"/>
    <mergeCell ref="AR42:AT42"/>
    <mergeCell ref="AU42:AW42"/>
    <mergeCell ref="AX42:AZ42"/>
    <mergeCell ref="AC42:AE42"/>
    <mergeCell ref="AF42:AH42"/>
    <mergeCell ref="AI42:AK42"/>
    <mergeCell ref="AL42:AN42"/>
    <mergeCell ref="BY41:CA41"/>
    <mergeCell ref="CB41:CD41"/>
    <mergeCell ref="CE41:CG41"/>
    <mergeCell ref="CH41:CJ41"/>
    <mergeCell ref="BM41:BO41"/>
    <mergeCell ref="BP41:BR41"/>
    <mergeCell ref="BS41:BU41"/>
    <mergeCell ref="BV41:BX41"/>
    <mergeCell ref="BA41:BC41"/>
    <mergeCell ref="BD41:BF41"/>
    <mergeCell ref="BJ41:BL41"/>
    <mergeCell ref="BG41:BI41"/>
    <mergeCell ref="AO41:AQ41"/>
    <mergeCell ref="AR41:AT41"/>
    <mergeCell ref="AU41:AW41"/>
    <mergeCell ref="AX41:AZ41"/>
    <mergeCell ref="AC41:AE41"/>
    <mergeCell ref="AF41:AH41"/>
    <mergeCell ref="AI41:AK41"/>
    <mergeCell ref="AL41:AN41"/>
    <mergeCell ref="BY40:CA40"/>
    <mergeCell ref="CB40:CD40"/>
    <mergeCell ref="CE40:CG40"/>
    <mergeCell ref="CH40:CJ40"/>
    <mergeCell ref="BM40:BO40"/>
    <mergeCell ref="BP40:BR40"/>
    <mergeCell ref="BS40:BU40"/>
    <mergeCell ref="BV40:BX40"/>
    <mergeCell ref="BA40:BC40"/>
    <mergeCell ref="BD40:BF40"/>
    <mergeCell ref="BJ40:BL40"/>
    <mergeCell ref="BG40:BI40"/>
    <mergeCell ref="AO40:AQ40"/>
    <mergeCell ref="AR40:AT40"/>
    <mergeCell ref="AU40:AW40"/>
    <mergeCell ref="AX40:AZ40"/>
    <mergeCell ref="AC40:AE40"/>
    <mergeCell ref="AF40:AH40"/>
    <mergeCell ref="AI40:AK40"/>
    <mergeCell ref="AL40:AN40"/>
    <mergeCell ref="BY39:CA39"/>
    <mergeCell ref="CB39:CD39"/>
    <mergeCell ref="CE39:CG39"/>
    <mergeCell ref="CH39:CJ39"/>
    <mergeCell ref="BM39:BO39"/>
    <mergeCell ref="BP39:BR39"/>
    <mergeCell ref="BS39:BU39"/>
    <mergeCell ref="BV39:BX39"/>
    <mergeCell ref="BA39:BC39"/>
    <mergeCell ref="BD39:BF39"/>
    <mergeCell ref="BJ39:BL39"/>
    <mergeCell ref="BG39:BI39"/>
    <mergeCell ref="AO39:AQ39"/>
    <mergeCell ref="AR39:AT39"/>
    <mergeCell ref="AU39:AW39"/>
    <mergeCell ref="AX39:AZ39"/>
    <mergeCell ref="AC39:AE39"/>
    <mergeCell ref="AF39:AH39"/>
    <mergeCell ref="AI39:AK39"/>
    <mergeCell ref="AL39:AN39"/>
    <mergeCell ref="BY38:CA38"/>
    <mergeCell ref="CB38:CD38"/>
    <mergeCell ref="CE38:CG38"/>
    <mergeCell ref="CH38:CJ38"/>
    <mergeCell ref="BM38:BO38"/>
    <mergeCell ref="BP38:BR38"/>
    <mergeCell ref="BS38:BU38"/>
    <mergeCell ref="BV38:BX38"/>
    <mergeCell ref="BA38:BC38"/>
    <mergeCell ref="BD38:BF38"/>
    <mergeCell ref="BJ38:BL38"/>
    <mergeCell ref="BG38:BI38"/>
    <mergeCell ref="AO38:AQ38"/>
    <mergeCell ref="AR38:AT38"/>
    <mergeCell ref="AU38:AW38"/>
    <mergeCell ref="AX38:AZ38"/>
    <mergeCell ref="AC38:AE38"/>
    <mergeCell ref="AF38:AH38"/>
    <mergeCell ref="AI38:AK38"/>
    <mergeCell ref="AL38:AN38"/>
    <mergeCell ref="BY37:CA37"/>
    <mergeCell ref="CB37:CD37"/>
    <mergeCell ref="CE37:CG37"/>
    <mergeCell ref="CH37:CJ37"/>
    <mergeCell ref="BM37:BO37"/>
    <mergeCell ref="BP37:BR37"/>
    <mergeCell ref="BS37:BU37"/>
    <mergeCell ref="BV37:BX37"/>
    <mergeCell ref="BA37:BC37"/>
    <mergeCell ref="BD37:BF37"/>
    <mergeCell ref="BJ37:BL37"/>
    <mergeCell ref="BG37:BI37"/>
    <mergeCell ref="AO37:AQ37"/>
    <mergeCell ref="AR37:AT37"/>
    <mergeCell ref="AU37:AW37"/>
    <mergeCell ref="AX37:AZ37"/>
    <mergeCell ref="AC37:AE37"/>
    <mergeCell ref="AF37:AH37"/>
    <mergeCell ref="AI37:AK37"/>
    <mergeCell ref="AL37:AN37"/>
    <mergeCell ref="BY34:CA34"/>
    <mergeCell ref="CB34:CD34"/>
    <mergeCell ref="CE34:CG34"/>
    <mergeCell ref="CH34:CJ34"/>
    <mergeCell ref="BM34:BO34"/>
    <mergeCell ref="BP34:BR34"/>
    <mergeCell ref="BS34:BU34"/>
    <mergeCell ref="BV34:BX34"/>
    <mergeCell ref="BA34:BC34"/>
    <mergeCell ref="BD34:BF34"/>
    <mergeCell ref="BJ34:BL34"/>
    <mergeCell ref="BG34:BI34"/>
    <mergeCell ref="AO34:AQ34"/>
    <mergeCell ref="AR34:AT34"/>
    <mergeCell ref="AU34:AW34"/>
    <mergeCell ref="AX34:AZ34"/>
    <mergeCell ref="AC34:AE34"/>
    <mergeCell ref="AF34:AH34"/>
    <mergeCell ref="AI34:AK34"/>
    <mergeCell ref="AL34:AN34"/>
    <mergeCell ref="BY33:CA33"/>
    <mergeCell ref="CB33:CD33"/>
    <mergeCell ref="CE33:CG33"/>
    <mergeCell ref="CH33:CJ33"/>
    <mergeCell ref="BM33:BO33"/>
    <mergeCell ref="BP33:BR33"/>
    <mergeCell ref="BS33:BU33"/>
    <mergeCell ref="BV33:BX33"/>
    <mergeCell ref="BA33:BC33"/>
    <mergeCell ref="BD33:BF33"/>
    <mergeCell ref="BJ33:BL33"/>
    <mergeCell ref="BG33:BI33"/>
    <mergeCell ref="AO33:AQ33"/>
    <mergeCell ref="AR33:AT33"/>
    <mergeCell ref="AU33:AW33"/>
    <mergeCell ref="AX33:AZ33"/>
    <mergeCell ref="AC33:AE33"/>
    <mergeCell ref="AF33:AH33"/>
    <mergeCell ref="AI33:AK33"/>
    <mergeCell ref="AL33:AN33"/>
    <mergeCell ref="BY32:CA32"/>
    <mergeCell ref="CB32:CD32"/>
    <mergeCell ref="CE32:CG32"/>
    <mergeCell ref="CH32:CJ32"/>
    <mergeCell ref="BM32:BO32"/>
    <mergeCell ref="BP32:BR32"/>
    <mergeCell ref="BS32:BU32"/>
    <mergeCell ref="BV32:BX32"/>
    <mergeCell ref="BA32:BC32"/>
    <mergeCell ref="BD32:BF32"/>
    <mergeCell ref="BJ32:BL32"/>
    <mergeCell ref="BG32:BI32"/>
    <mergeCell ref="AO32:AQ32"/>
    <mergeCell ref="AR32:AT32"/>
    <mergeCell ref="AU32:AW32"/>
    <mergeCell ref="AX32:AZ32"/>
    <mergeCell ref="AC32:AE32"/>
    <mergeCell ref="AF32:AH32"/>
    <mergeCell ref="AI32:AK32"/>
    <mergeCell ref="AL32:AN32"/>
    <mergeCell ref="BY31:CA31"/>
    <mergeCell ref="CB31:CD31"/>
    <mergeCell ref="CE31:CG31"/>
    <mergeCell ref="CH31:CJ31"/>
    <mergeCell ref="BM31:BO31"/>
    <mergeCell ref="BP31:BR31"/>
    <mergeCell ref="BS31:BU31"/>
    <mergeCell ref="BV31:BX31"/>
    <mergeCell ref="BA31:BC31"/>
    <mergeCell ref="BD31:BF31"/>
    <mergeCell ref="BJ31:BL31"/>
    <mergeCell ref="BG31:BI31"/>
    <mergeCell ref="AO31:AQ31"/>
    <mergeCell ref="AR31:AT31"/>
    <mergeCell ref="AU31:AW31"/>
    <mergeCell ref="AX31:AZ31"/>
    <mergeCell ref="AC31:AE31"/>
    <mergeCell ref="AF31:AH31"/>
    <mergeCell ref="AI31:AK31"/>
    <mergeCell ref="AL31:AN31"/>
    <mergeCell ref="BY30:CA30"/>
    <mergeCell ref="CB30:CD30"/>
    <mergeCell ref="CE30:CG30"/>
    <mergeCell ref="CH30:CJ30"/>
    <mergeCell ref="BM30:BO30"/>
    <mergeCell ref="BP30:BR30"/>
    <mergeCell ref="BS30:BU30"/>
    <mergeCell ref="BV30:BX30"/>
    <mergeCell ref="BA30:BC30"/>
    <mergeCell ref="BD30:BF30"/>
    <mergeCell ref="BJ30:BL30"/>
    <mergeCell ref="BG30:BI30"/>
    <mergeCell ref="AO30:AQ30"/>
    <mergeCell ref="AR30:AT30"/>
    <mergeCell ref="AU30:AW30"/>
    <mergeCell ref="AX30:AZ30"/>
    <mergeCell ref="AC30:AE30"/>
    <mergeCell ref="AF30:AH30"/>
    <mergeCell ref="AI30:AK30"/>
    <mergeCell ref="AL30:AN30"/>
    <mergeCell ref="BY29:CA29"/>
    <mergeCell ref="CB29:CD29"/>
    <mergeCell ref="CE29:CG29"/>
    <mergeCell ref="CH29:CJ29"/>
    <mergeCell ref="BM29:BO29"/>
    <mergeCell ref="BP29:BR29"/>
    <mergeCell ref="BS29:BU29"/>
    <mergeCell ref="BV29:BX29"/>
    <mergeCell ref="BA29:BC29"/>
    <mergeCell ref="BD29:BF29"/>
    <mergeCell ref="BJ29:BL29"/>
    <mergeCell ref="BG29:BI29"/>
    <mergeCell ref="AO29:AQ29"/>
    <mergeCell ref="AR29:AT29"/>
    <mergeCell ref="AU29:AW29"/>
    <mergeCell ref="AX29:AZ29"/>
    <mergeCell ref="AC29:AE29"/>
    <mergeCell ref="AF29:AH29"/>
    <mergeCell ref="AI29:AK29"/>
    <mergeCell ref="AL29:AN29"/>
    <mergeCell ref="BY27:CA27"/>
    <mergeCell ref="CB27:CD27"/>
    <mergeCell ref="CE27:CG27"/>
    <mergeCell ref="CH27:CJ27"/>
    <mergeCell ref="BM27:BO27"/>
    <mergeCell ref="BP27:BR27"/>
    <mergeCell ref="BS27:BU27"/>
    <mergeCell ref="BV27:BX27"/>
    <mergeCell ref="BA27:BC27"/>
    <mergeCell ref="BD27:BF27"/>
    <mergeCell ref="BJ27:BL27"/>
    <mergeCell ref="BG27:BI27"/>
    <mergeCell ref="AO27:AQ27"/>
    <mergeCell ref="AR27:AT27"/>
    <mergeCell ref="AU27:AW27"/>
    <mergeCell ref="AX27:AZ27"/>
    <mergeCell ref="AF27:AH27"/>
    <mergeCell ref="AI27:AK27"/>
    <mergeCell ref="AL27:AN27"/>
    <mergeCell ref="BY25:CA25"/>
    <mergeCell ref="BA25:BC25"/>
    <mergeCell ref="BD25:BF25"/>
    <mergeCell ref="BJ25:BL25"/>
    <mergeCell ref="BG25:BI25"/>
    <mergeCell ref="AO25:AQ25"/>
    <mergeCell ref="AR25:AT25"/>
    <mergeCell ref="CB25:CD25"/>
    <mergeCell ref="CE25:CG25"/>
    <mergeCell ref="CH25:CJ25"/>
    <mergeCell ref="BM25:BO25"/>
    <mergeCell ref="BP25:BR25"/>
    <mergeCell ref="BS25:BU25"/>
    <mergeCell ref="BV25:BX25"/>
    <mergeCell ref="AU25:AW25"/>
    <mergeCell ref="AX25:AZ25"/>
    <mergeCell ref="AC25:AE25"/>
    <mergeCell ref="AF25:AH25"/>
    <mergeCell ref="AI25:AK25"/>
    <mergeCell ref="AL25:AN25"/>
    <mergeCell ref="BY24:CA24"/>
    <mergeCell ref="CB24:CD24"/>
    <mergeCell ref="CE24:CG24"/>
    <mergeCell ref="CH24:CJ24"/>
    <mergeCell ref="BM24:BO24"/>
    <mergeCell ref="BP24:BR24"/>
    <mergeCell ref="BS24:BU24"/>
    <mergeCell ref="BV24:BX24"/>
    <mergeCell ref="BA24:BC24"/>
    <mergeCell ref="BD24:BF24"/>
    <mergeCell ref="BJ24:BL24"/>
    <mergeCell ref="BG24:BI24"/>
    <mergeCell ref="AO24:AQ24"/>
    <mergeCell ref="AR24:AT24"/>
    <mergeCell ref="AU24:AW24"/>
    <mergeCell ref="AX24:AZ24"/>
    <mergeCell ref="AC24:AE24"/>
    <mergeCell ref="AF24:AH24"/>
    <mergeCell ref="AI24:AK24"/>
    <mergeCell ref="AL24:AN24"/>
    <mergeCell ref="BY23:CA23"/>
    <mergeCell ref="CB23:CD23"/>
    <mergeCell ref="CE23:CG23"/>
    <mergeCell ref="CH23:CJ23"/>
    <mergeCell ref="BM23:BO23"/>
    <mergeCell ref="BP23:BR23"/>
    <mergeCell ref="BS23:BU23"/>
    <mergeCell ref="BV23:BX23"/>
    <mergeCell ref="BA23:BC23"/>
    <mergeCell ref="BD23:BF23"/>
    <mergeCell ref="BJ23:BL23"/>
    <mergeCell ref="BG23:BI23"/>
    <mergeCell ref="AO23:AQ23"/>
    <mergeCell ref="AR23:AT23"/>
    <mergeCell ref="AU23:AW23"/>
    <mergeCell ref="AX23:AZ23"/>
    <mergeCell ref="AC23:AE23"/>
    <mergeCell ref="AF23:AH23"/>
    <mergeCell ref="AI23:AK23"/>
    <mergeCell ref="AL23:AN23"/>
    <mergeCell ref="CB22:CD22"/>
    <mergeCell ref="CE22:CG22"/>
    <mergeCell ref="CH22:CJ22"/>
    <mergeCell ref="BM22:BO22"/>
    <mergeCell ref="BP22:BR22"/>
    <mergeCell ref="BS22:BU22"/>
    <mergeCell ref="BV22:BX22"/>
    <mergeCell ref="BA22:BC22"/>
    <mergeCell ref="BD22:BF22"/>
    <mergeCell ref="BJ22:BL22"/>
    <mergeCell ref="AO22:AQ22"/>
    <mergeCell ref="AR22:AT22"/>
    <mergeCell ref="AU22:AW22"/>
    <mergeCell ref="AX22:AZ22"/>
    <mergeCell ref="AC22:AE22"/>
    <mergeCell ref="AF22:AH22"/>
    <mergeCell ref="AI22:AK22"/>
    <mergeCell ref="AL22:AN22"/>
    <mergeCell ref="BY21:CA21"/>
    <mergeCell ref="CB21:CD21"/>
    <mergeCell ref="CE21:CG21"/>
    <mergeCell ref="CH21:CJ21"/>
    <mergeCell ref="BM21:BO21"/>
    <mergeCell ref="BP21:BR21"/>
    <mergeCell ref="BS21:BU21"/>
    <mergeCell ref="BV21:BX21"/>
    <mergeCell ref="BA21:BC21"/>
    <mergeCell ref="BD21:BF21"/>
    <mergeCell ref="BJ21:BL21"/>
    <mergeCell ref="AO21:AQ21"/>
    <mergeCell ref="AR21:AT21"/>
    <mergeCell ref="AU21:AW21"/>
    <mergeCell ref="AX21:AZ21"/>
    <mergeCell ref="AC21:AE21"/>
    <mergeCell ref="AF21:AH21"/>
    <mergeCell ref="AI21:AK21"/>
    <mergeCell ref="AL21:AN21"/>
    <mergeCell ref="BY18:CA18"/>
    <mergeCell ref="CB18:CD18"/>
    <mergeCell ref="CE18:CG18"/>
    <mergeCell ref="CH18:CJ18"/>
    <mergeCell ref="BM18:BO18"/>
    <mergeCell ref="BP18:BR18"/>
    <mergeCell ref="BS18:BU18"/>
    <mergeCell ref="BV18:BX18"/>
    <mergeCell ref="BA18:BC18"/>
    <mergeCell ref="BD18:BF18"/>
    <mergeCell ref="BJ18:BL18"/>
    <mergeCell ref="AO18:AQ18"/>
    <mergeCell ref="AR18:AT18"/>
    <mergeCell ref="AU18:AW18"/>
    <mergeCell ref="AX18:AZ18"/>
    <mergeCell ref="AC18:AE18"/>
    <mergeCell ref="AF18:AH18"/>
    <mergeCell ref="AI18:AK18"/>
    <mergeCell ref="AL18:AN18"/>
    <mergeCell ref="BY16:CA16"/>
    <mergeCell ref="CB16:CD16"/>
    <mergeCell ref="CE16:CG16"/>
    <mergeCell ref="CH16:CJ16"/>
    <mergeCell ref="BM16:BO16"/>
    <mergeCell ref="BP16:BR16"/>
    <mergeCell ref="BS16:BU16"/>
    <mergeCell ref="BV16:BX16"/>
    <mergeCell ref="BA16:BC16"/>
    <mergeCell ref="BD16:BF16"/>
    <mergeCell ref="BJ16:BL16"/>
    <mergeCell ref="AO16:AQ16"/>
    <mergeCell ref="AR16:AT16"/>
    <mergeCell ref="AU16:AW16"/>
    <mergeCell ref="AX16:AZ16"/>
    <mergeCell ref="AC16:AE16"/>
    <mergeCell ref="AF16:AH16"/>
    <mergeCell ref="AI16:AK16"/>
    <mergeCell ref="AL16:AN16"/>
    <mergeCell ref="BY15:CA15"/>
    <mergeCell ref="CB15:CD15"/>
    <mergeCell ref="CE15:CG15"/>
    <mergeCell ref="CH15:CJ15"/>
    <mergeCell ref="BM15:BO15"/>
    <mergeCell ref="BP15:BR15"/>
    <mergeCell ref="BS15:BU15"/>
    <mergeCell ref="BV15:BX15"/>
    <mergeCell ref="BA15:BC15"/>
    <mergeCell ref="BD15:BF15"/>
    <mergeCell ref="BJ15:BL15"/>
    <mergeCell ref="AO15:AQ15"/>
    <mergeCell ref="AR15:AT15"/>
    <mergeCell ref="AU15:AW15"/>
    <mergeCell ref="AX15:AZ15"/>
    <mergeCell ref="AC15:AE15"/>
    <mergeCell ref="AF15:AH15"/>
    <mergeCell ref="AI15:AK15"/>
    <mergeCell ref="AL15:AN15"/>
    <mergeCell ref="BY14:CA14"/>
    <mergeCell ref="CB14:CD14"/>
    <mergeCell ref="CE14:CG14"/>
    <mergeCell ref="CH14:CJ14"/>
    <mergeCell ref="BM14:BO14"/>
    <mergeCell ref="BP14:BR14"/>
    <mergeCell ref="BS14:BU14"/>
    <mergeCell ref="BV14:BX14"/>
    <mergeCell ref="BA14:BC14"/>
    <mergeCell ref="BD14:BF14"/>
    <mergeCell ref="BJ14:BL14"/>
    <mergeCell ref="AO14:AQ14"/>
    <mergeCell ref="AR14:AT14"/>
    <mergeCell ref="AU14:AW14"/>
    <mergeCell ref="AX14:AZ14"/>
    <mergeCell ref="AL14:AN14"/>
    <mergeCell ref="BY6:CA6"/>
    <mergeCell ref="CB6:CD6"/>
    <mergeCell ref="CE6:CG6"/>
    <mergeCell ref="BA6:BC6"/>
    <mergeCell ref="BD6:BF6"/>
    <mergeCell ref="BJ6:BL6"/>
    <mergeCell ref="AO6:AQ6"/>
    <mergeCell ref="AR6:AT6"/>
    <mergeCell ref="AU6:AW6"/>
    <mergeCell ref="CH6:CJ6"/>
    <mergeCell ref="BM6:BO6"/>
    <mergeCell ref="BP6:BR6"/>
    <mergeCell ref="BS6:BU6"/>
    <mergeCell ref="BV6:BX6"/>
    <mergeCell ref="AX6:AZ6"/>
    <mergeCell ref="AC6:AE6"/>
    <mergeCell ref="AF6:AH6"/>
    <mergeCell ref="AI6:AK6"/>
    <mergeCell ref="AL6:AN6"/>
    <mergeCell ref="CB5:CD5"/>
    <mergeCell ref="BY5:CA5"/>
    <mergeCell ref="BM5:BO5"/>
    <mergeCell ref="BP5:BR5"/>
    <mergeCell ref="BS5:BU5"/>
    <mergeCell ref="BV5:BX5"/>
    <mergeCell ref="BD5:BF5"/>
    <mergeCell ref="BJ5:BL5"/>
    <mergeCell ref="AO5:AQ5"/>
    <mergeCell ref="AR5:AT5"/>
    <mergeCell ref="AU5:AW5"/>
    <mergeCell ref="AX5:AZ5"/>
    <mergeCell ref="AF5:AH5"/>
    <mergeCell ref="AI5:AK5"/>
    <mergeCell ref="AL5:AN5"/>
    <mergeCell ref="BA3:BC3"/>
    <mergeCell ref="BA5:BC5"/>
    <mergeCell ref="AP4:AQ4"/>
    <mergeCell ref="AS4:AT4"/>
    <mergeCell ref="AV4:AW4"/>
    <mergeCell ref="AY4:AZ4"/>
    <mergeCell ref="BB4:BC4"/>
    <mergeCell ref="BD3:BF3"/>
    <mergeCell ref="BG3:BI3"/>
    <mergeCell ref="BJ3:BL3"/>
    <mergeCell ref="AO3:AQ3"/>
    <mergeCell ref="AR3:AT3"/>
    <mergeCell ref="AU3:AW3"/>
    <mergeCell ref="AX3:AZ3"/>
    <mergeCell ref="AC3:AE3"/>
    <mergeCell ref="AF3:AH3"/>
    <mergeCell ref="AI3:AK3"/>
    <mergeCell ref="AL3:AN3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M58:BO58"/>
    <mergeCell ref="BP58:BR58"/>
    <mergeCell ref="BS58:BU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BG59:BI59"/>
    <mergeCell ref="BJ59:BL59"/>
    <mergeCell ref="BM59:BO59"/>
    <mergeCell ref="BP59:BR59"/>
    <mergeCell ref="BS59:BU59"/>
    <mergeCell ref="BV59:BX59"/>
    <mergeCell ref="BY59:CA59"/>
    <mergeCell ref="CB59:CD59"/>
    <mergeCell ref="CE59:CG59"/>
    <mergeCell ref="CH59:CJ59"/>
    <mergeCell ref="CK59:CM59"/>
    <mergeCell ref="CN59:CP59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P60:BR60"/>
    <mergeCell ref="BS60:BU60"/>
    <mergeCell ref="BV60:BX60"/>
    <mergeCell ref="BA60:BC60"/>
    <mergeCell ref="BD60:BF60"/>
    <mergeCell ref="BG60:BI60"/>
    <mergeCell ref="BJ60:BL60"/>
    <mergeCell ref="BM60:BO60"/>
    <mergeCell ref="CK60:CM60"/>
    <mergeCell ref="CN60:CP60"/>
    <mergeCell ref="BY60:CA60"/>
    <mergeCell ref="CB60:CD60"/>
    <mergeCell ref="CE60:CG60"/>
    <mergeCell ref="CH60:CJ60"/>
    <mergeCell ref="E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AI62:AK62"/>
    <mergeCell ref="AL62:AN62"/>
    <mergeCell ref="AO62:AQ62"/>
    <mergeCell ref="AR62:AT62"/>
    <mergeCell ref="AU62:AW62"/>
    <mergeCell ref="AX62:AZ62"/>
    <mergeCell ref="BA62:BC62"/>
    <mergeCell ref="BD62:BF62"/>
    <mergeCell ref="BG62:BI62"/>
    <mergeCell ref="BJ62:BL62"/>
    <mergeCell ref="BM62:BO62"/>
    <mergeCell ref="BP62:BR62"/>
    <mergeCell ref="BS62:BU62"/>
    <mergeCell ref="CH62:CJ62"/>
    <mergeCell ref="CK62:CM62"/>
    <mergeCell ref="CN62:CP62"/>
    <mergeCell ref="BV62:BX62"/>
    <mergeCell ref="BY62:CA62"/>
    <mergeCell ref="CB62:CD62"/>
    <mergeCell ref="CE62:CG62"/>
  </mergeCells>
  <conditionalFormatting sqref="D4:D56">
    <cfRule type="cellIs" priority="1" dxfId="0" operator="greaterThanOrEqual" stopIfTrue="1">
      <formula>0</formula>
    </cfRule>
  </conditionalFormatting>
  <printOptions/>
  <pageMargins left="0.2" right="0.24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Maimaran</dc:creator>
  <cp:keywords/>
  <dc:description/>
  <cp:lastModifiedBy>Sébastien Maimaran</cp:lastModifiedBy>
  <cp:lastPrinted>2007-06-22T12:27:42Z</cp:lastPrinted>
  <dcterms:created xsi:type="dcterms:W3CDTF">2007-05-20T09:23:24Z</dcterms:created>
  <dcterms:modified xsi:type="dcterms:W3CDTF">2007-08-27T08:10:54Z</dcterms:modified>
  <cp:category/>
  <cp:version/>
  <cp:contentType/>
  <cp:contentStatus/>
</cp:coreProperties>
</file>